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</Types>
</file>

<file path=_rels/.rels><?xml version="1.0" encoding="UTF-8" standalone="yes"?> 
 <Relationships xmlns="http://schemas.openxmlformats.org/package/2006/relationships"> <Relationship Id="rId3" Type="http://schemas.openxmlformats.org/officeDocument/2006/relationships/extended-properties" Target="docProps/app.xml"/> <Relationship Id="rId2" Type="http://schemas.openxmlformats.org/package/2006/relationships/metadata/core-properties" Target="docProps/core.xml"/> <Relationship Id="rId1" Type="http://schemas.openxmlformats.org/officeDocument/2006/relationships/officeDocument" Target="xl/workbook.xml"/></Relationships> 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CST Uninvoiced Receipts" sheetId="1" r:id="rId1"/>
    <sheet name="Pivot-Accruals by PO Release Di" sheetId="2" r:id="rId2"/>
    <sheet name="Parameters" sheetId="3" r:id="rId3"/>
  </sheets>
  <definedNames>
    <definedName name="_xlnm._FilterDatabase" localSheetId="0" hidden="1">'CST Uninvoiced Receipts'!$A$1:$AD$1</definedName>
  </definedNames>
  <calcPr calcId="122211"/>
  <pivotCaches>
    <pivotCache cacheId="98" r:id="rId4"/>
  </pivotCaches>
</workbook>
</file>

<file path=xl/sharedStrings.xml><?xml version="1.0" encoding="utf-8"?>
<sst xmlns="http://schemas.openxmlformats.org/spreadsheetml/2006/main" count="1031" uniqueCount="245">
  <si>
    <t>Ledger</t>
  </si>
  <si>
    <t>Operating Unit</t>
  </si>
  <si>
    <t>Period</t>
  </si>
  <si>
    <t>PO Number</t>
  </si>
  <si>
    <t>PO Release Number</t>
  </si>
  <si>
    <t>Line Num</t>
  </si>
  <si>
    <t>Line Type</t>
  </si>
  <si>
    <t>Item Name</t>
  </si>
  <si>
    <t>Category</t>
  </si>
  <si>
    <t>Item Description</t>
  </si>
  <si>
    <t>Vendor Name</t>
  </si>
  <si>
    <t>Shipment Num</t>
  </si>
  <si>
    <t>Distribution Num</t>
  </si>
  <si>
    <t>UOM Code</t>
  </si>
  <si>
    <t>Quantity Received</t>
  </si>
  <si>
    <t>Quantity Billed</t>
  </si>
  <si>
    <t>Quantity Accrued</t>
  </si>
  <si>
    <t>PO Currency Code</t>
  </si>
  <si>
    <t>Dist Po Unit Price</t>
  </si>
  <si>
    <t>Accrual Amount</t>
  </si>
  <si>
    <t>Accrual Currency Code</t>
  </si>
  <si>
    <t>Dist Functional Unit Price</t>
  </si>
  <si>
    <t>Functional Accrual Amount</t>
  </si>
  <si>
    <t>Age In Days</t>
  </si>
  <si>
    <t>Bill Of Lading</t>
  </si>
  <si>
    <t>Receipt Num</t>
  </si>
  <si>
    <t>Receipt Date</t>
  </si>
  <si>
    <t>Charge Account</t>
  </si>
  <si>
    <t>Accrual Account</t>
  </si>
  <si>
    <t>Pivot Sort Value</t>
  </si>
  <si>
    <t>Vision Operations (USA)</t>
  </si>
  <si>
    <t>Vision Operations</t>
  </si>
  <si>
    <t>Dec-24</t>
  </si>
  <si>
    <t>4460</t>
  </si>
  <si>
    <t>1</t>
  </si>
  <si>
    <t>Goods</t>
  </si>
  <si>
    <t>Radio Frequency Receiver</t>
  </si>
  <si>
    <t>MISC.MISC</t>
  </si>
  <si>
    <t>Depreciable - eIB Trackable, Serial Control</t>
  </si>
  <si>
    <t>Advanced Network Devices</t>
  </si>
  <si>
    <t>Each</t>
  </si>
  <si>
    <t>USD</t>
  </si>
  <si>
    <t>9979</t>
  </si>
  <si>
    <t>01-520-7530-0000-000</t>
  </si>
  <si>
    <t>01-000-2220-0000-000</t>
  </si>
  <si>
    <t>5002</t>
  </si>
  <si>
    <t>f11500</t>
  </si>
  <si>
    <t>Office Desk - Capitalizable</t>
  </si>
  <si>
    <t>7870</t>
  </si>
  <si>
    <t>01-000-1570-0000-000</t>
  </si>
  <si>
    <t>6782</t>
  </si>
  <si>
    <t>Fixed Price Services</t>
  </si>
  <si>
    <t>060.36</t>
  </si>
  <si>
    <t>PR002</t>
  </si>
  <si>
    <t>9090,9091</t>
  </si>
  <si>
    <t>01-110-6100-0000-000</t>
  </si>
  <si>
    <t>4594</t>
  </si>
  <si>
    <t>f11000</t>
  </si>
  <si>
    <t>CAPITAL.FURN&amp;FIXT</t>
  </si>
  <si>
    <t>Desk - Capitalizable, taxable item</t>
  </si>
  <si>
    <t>Allied Manufacturing</t>
  </si>
  <si>
    <t>7627</t>
  </si>
  <si>
    <t>4595</t>
  </si>
  <si>
    <t>f13000</t>
  </si>
  <si>
    <t>File Cabinets -  5 Drawer Lateral (Capitalizable)</t>
  </si>
  <si>
    <t>6755</t>
  </si>
  <si>
    <t>Services</t>
  </si>
  <si>
    <t>208.05</t>
  </si>
  <si>
    <t>Implmentaion</t>
  </si>
  <si>
    <t>Amazon</t>
  </si>
  <si>
    <t>EA</t>
  </si>
  <si>
    <t>23719</t>
  </si>
  <si>
    <t>01-130-1223-0000-000</t>
  </si>
  <si>
    <t>6757</t>
  </si>
  <si>
    <t>ERP Implementation</t>
  </si>
  <si>
    <t>9118</t>
  </si>
  <si>
    <t>6761</t>
  </si>
  <si>
    <t>9084</t>
  </si>
  <si>
    <t>1616</t>
  </si>
  <si>
    <t>MAINTENANC.SUPPLIES</t>
  </si>
  <si>
    <t>First Aid Station</t>
  </si>
  <si>
    <t>Corporate Express Office Supply</t>
  </si>
  <si>
    <t>9082,9123</t>
  </si>
  <si>
    <t>01-740-7699-0000-000</t>
  </si>
  <si>
    <t>5972</t>
  </si>
  <si>
    <t>SUPPLIES.OFFICE</t>
  </si>
  <si>
    <t>Stop-Step 3-Step Ladder, 27 cm Top Step, 21 cm x 26-3/4 cm x 31-3/4 cm</t>
  </si>
  <si>
    <t>8425</t>
  </si>
  <si>
    <t>6810</t>
  </si>
  <si>
    <t>393.35</t>
  </si>
  <si>
    <t>Food</t>
  </si>
  <si>
    <t>9094</t>
  </si>
  <si>
    <t>01-000-2210-0000-000</t>
  </si>
  <si>
    <t>6777</t>
  </si>
  <si>
    <t>DPF Software</t>
  </si>
  <si>
    <t>DPF SUPPLIER</t>
  </si>
  <si>
    <t>23727</t>
  </si>
  <si>
    <t>4593</t>
  </si>
  <si>
    <t>z7445</t>
  </si>
  <si>
    <t>MISC.WARRANTY</t>
  </si>
  <si>
    <t>Cleaning and Maintenance - Weekly</t>
  </si>
  <si>
    <t>Eastern Industrial Products</t>
  </si>
  <si>
    <t>Week</t>
  </si>
  <si>
    <t>7625</t>
  </si>
  <si>
    <t>01-410-7440-0000-000</t>
  </si>
  <si>
    <t>4600</t>
  </si>
  <si>
    <t>01-450-7440-0000-000</t>
  </si>
  <si>
    <t>01-440-7440-0000-000</t>
  </si>
  <si>
    <t>01-430-7440-0000-000</t>
  </si>
  <si>
    <t>01-420-7440-0000-000</t>
  </si>
  <si>
    <t>01-510-7440-0000-000</t>
  </si>
  <si>
    <t>4635</t>
  </si>
  <si>
    <t>7682</t>
  </si>
  <si>
    <t>01-530-7440-0000-000</t>
  </si>
  <si>
    <t>01-520-7440-0000-000</t>
  </si>
  <si>
    <t>01-540-7440-0000-000</t>
  </si>
  <si>
    <t>5803</t>
  </si>
  <si>
    <t>8376,8377</t>
  </si>
  <si>
    <t>4842</t>
  </si>
  <si>
    <t>Shelving Installation</t>
  </si>
  <si>
    <t>MAINTENANC.OUTSIDESVC</t>
  </si>
  <si>
    <t>NonStock Direct: Shelving Installation Services</t>
  </si>
  <si>
    <t>Fixture Expert Inc</t>
  </si>
  <si>
    <t>Hour</t>
  </si>
  <si>
    <t>2129</t>
  </si>
  <si>
    <t>01-815-7530-0000-000</t>
  </si>
  <si>
    <t>5559</t>
  </si>
  <si>
    <t>Printers</t>
  </si>
  <si>
    <t>GE Plastics</t>
  </si>
  <si>
    <t>8200</t>
  </si>
  <si>
    <t>1503</t>
  </si>
  <si>
    <t>BUSCARDS</t>
  </si>
  <si>
    <t>Business Cards, Box of 250</t>
  </si>
  <si>
    <t>Next Generation Graphix (DBA, Art Wilde)</t>
  </si>
  <si>
    <t>BOX</t>
  </si>
  <si>
    <t>5569</t>
  </si>
  <si>
    <t>01-510-7460-0000-000</t>
  </si>
  <si>
    <t>116</t>
  </si>
  <si>
    <t>f20000</t>
  </si>
  <si>
    <t>Paper - Purchased 2-way match office supply item</t>
  </si>
  <si>
    <t>Office Supplies, Inc.</t>
  </si>
  <si>
    <t>9117</t>
  </si>
  <si>
    <t>01-510-7530-0000-000</t>
  </si>
  <si>
    <t>01-110-2929-0000-000</t>
  </si>
  <si>
    <t>6652</t>
  </si>
  <si>
    <t>4</t>
  </si>
  <si>
    <t>Amount Based</t>
  </si>
  <si>
    <t>SERVICE.00</t>
  </si>
  <si>
    <t>SERVICIO 2</t>
  </si>
  <si>
    <t>Dollars</t>
  </si>
  <si>
    <t>9071</t>
  </si>
  <si>
    <t>4592</t>
  </si>
  <si>
    <t>z7235</t>
  </si>
  <si>
    <t>Weekly Warehousing</t>
  </si>
  <si>
    <t>Staples</t>
  </si>
  <si>
    <t>7629</t>
  </si>
  <si>
    <t>01-540-7230-0000-000</t>
  </si>
  <si>
    <t>01-530-7230-0000-000</t>
  </si>
  <si>
    <t>01-520-7230-0000-000</t>
  </si>
  <si>
    <t>01-510-7230-0000-000</t>
  </si>
  <si>
    <t>5788</t>
  </si>
  <si>
    <t>8367,8372</t>
  </si>
  <si>
    <t>145</t>
  </si>
  <si>
    <t>XC7004</t>
  </si>
  <si>
    <t>PRODUCTN.SUBASSEMBL</t>
  </si>
  <si>
    <t>Standard Desktop Overlay</t>
  </si>
  <si>
    <t>Star Gate Ltd</t>
  </si>
  <si>
    <t>9126</t>
  </si>
  <si>
    <t>4498</t>
  </si>
  <si>
    <t>10</t>
  </si>
  <si>
    <t>f12000</t>
  </si>
  <si>
    <t>Mobile phone - expensable asset (tracked in ASSETS as an EXPENSED asset)</t>
  </si>
  <si>
    <t>9088</t>
  </si>
  <si>
    <t>6</t>
  </si>
  <si>
    <t>4590</t>
  </si>
  <si>
    <t>z7110</t>
  </si>
  <si>
    <t>MISC.CONSULTING</t>
  </si>
  <si>
    <t>Advertising Services</t>
  </si>
  <si>
    <t>TT Services</t>
  </si>
  <si>
    <t>HRS</t>
  </si>
  <si>
    <t>7620</t>
  </si>
  <si>
    <t>01-810-7110-0000-000</t>
  </si>
  <si>
    <t>4591</t>
  </si>
  <si>
    <t>z7120</t>
  </si>
  <si>
    <t>Public Relations Services</t>
  </si>
  <si>
    <t>01-450-7120-0000-000</t>
  </si>
  <si>
    <t>01-440-7120-0000-000</t>
  </si>
  <si>
    <t>01-430-7120-0000-000</t>
  </si>
  <si>
    <t>01-422-7120-0000-000</t>
  </si>
  <si>
    <t>01-421-7120-0000-000</t>
  </si>
  <si>
    <t>01-420-7120-0000-000</t>
  </si>
  <si>
    <t>01-410-7120-0000-000</t>
  </si>
  <si>
    <t>01-490-7120-0000-000</t>
  </si>
  <si>
    <t>5507</t>
  </si>
  <si>
    <t>z7620</t>
  </si>
  <si>
    <t>Legal Services</t>
  </si>
  <si>
    <t>8170</t>
  </si>
  <si>
    <t>01-420-7620-0000-000</t>
  </si>
  <si>
    <t>01-510-7620-0000-000</t>
  </si>
  <si>
    <t>01-430-7620-0000-000</t>
  </si>
  <si>
    <t>01-410-7620-0000-000</t>
  </si>
  <si>
    <t>5793</t>
  </si>
  <si>
    <t>8369,8374</t>
  </si>
  <si>
    <t>5898</t>
  </si>
  <si>
    <t>8393,8394,8395</t>
  </si>
  <si>
    <t>148</t>
  </si>
  <si>
    <t>001_ERP.001_CM</t>
  </si>
  <si>
    <t>ahly</t>
  </si>
  <si>
    <t>aMMr</t>
  </si>
  <si>
    <t>9128,9129</t>
  </si>
  <si>
    <t>01-110-4160-0000-000</t>
  </si>
  <si>
    <t>114</t>
  </si>
  <si>
    <t>100-A</t>
  </si>
  <si>
    <t>IC 100</t>
  </si>
  <si>
    <t>amrkamal</t>
  </si>
  <si>
    <t>9115,9127</t>
  </si>
  <si>
    <t>Row Labels</t>
  </si>
  <si>
    <t>Sum of Quantity Accrued</t>
  </si>
  <si>
    <t>Sum of Functional Accrual Amount</t>
  </si>
  <si>
    <t>Max of Age In Days</t>
  </si>
  <si>
    <t>Grand Total</t>
  </si>
  <si>
    <t>(ALL)</t>
  </si>
  <si>
    <t>Blitz Report™</t>
  </si>
  <si>
    <t>CST Uninvoiced Receipts</t>
  </si>
  <si>
    <t>Database Name</t>
  </si>
  <si>
    <t>EBSDB</t>
  </si>
  <si>
    <t>Run Date</t>
  </si>
  <si>
    <t>Request Id</t>
  </si>
  <si>
    <t>User Name</t>
  </si>
  <si>
    <t>ENGINATICS (Pat Stock)</t>
  </si>
  <si>
    <t>Responsibility</t>
  </si>
  <si>
    <t>Manufacturing Manager</t>
  </si>
  <si>
    <t>Sql</t>
  </si>
  <si>
    <t>select
x.ledger,
x.operating_unit,
x.period,
x.po_number,
x.po_release_number,
x.line_num,
x.line_type,
x.item_name,
x.category,
x.item_description,
x.vendor_name,
x.shipment_num,
x.distribution_num,
x.uom_code,
x.quantity_received,
x.quantity_billed,
x.quantity_accrued,
x.po_currency_code,
x.dist_po_unit_price,
x.accrual_amount,
x.accrual_currency_code,
x.dist_functional_unit_price,
x.functional_accrual_amount,
x.age_in_days,
x.bill_of_lading,
x.receipt_num,
x.receipt_date,
x.charge_account,
x.accrual_account,
x.pivot_sort_value
from
(
select
 :p_ledger                ledger,
 :p_operating_unit        operating_unit,
 :p_period_name           period,
 q.po_number,
 q.po_release_number,
 q.line_num,
 q.line_type,
 q.item_name,
 q.user_item_type,
 q.category,
 q.item_description,
 q.vendor_name,
 case
  when q.line_qty_accrued &gt; 0 then round(q.line_accrual_amt / q.line_qty_accrued,q.po_precision)
  when q.line_qty_accrued = 0 then round(q.po_unit_price,q.po_precision)
 end                      line_po_unit_price,
 case
  when q.line_qty_accrued &gt; 0 then round(q.line_func_accrual_amt / q.line_qty_accrued,q.po_func_precision)
  when q.line_qty_accrued = 0 then round(q.func_unit_price,q.po_func_precision)
 end                      line_functional_unit_price,
 q.line_bill_of_lading,
 -- shipment
 q.shipment_num,
 case
  when q.ship_qty_accrued &gt; 0 then round(q.ship_accrual_amt / q.ship_qty_accrued,q.po_precision)
  when q.ship_qty_accrued = 0 then round(q.po_unit_price,q.po_precision)
 end                      ship_po_unit_price,
 case
  when q.ship_qty_accrued &gt; 0 then round(q.ship_func_accrual_amt / q.ship_qty_accrued,q.po_func_precision)
  when q.ship_qty_accrued = 0 then round(q.func_unit_price,q.po_func_precision)
 end                      ship_functional_unit_price,
 q.bill_of_lading,
 q.receipt_num,
 q.receipt_date,
 -- distribution
 q.distribution_num,
 q.uom_code,
 q.quantity_received,
 q.quantity_billed,
 q.quantity_accrued,
 q.po_currency_code,
 q.po_unit_price          dist_po_unit_price,
 q.accrual_amount         accrual_amount,
 q.accrual_currency_code,
 q.func_unit_price        dist_functional_unit_price,
 q.func_accrual_amount    functional_accrual_amount,
 q.age_in_days,
 q.charge_account,
 q.accrual_account,
 --
 q.pivot_sort_value,
 q.po_num_po_release_num  "PO (Release) Number"
from
 (
   select
    x.*,
    decode(:p_orderby, 'Category', x.category, 'Vendor', x.vendor_name,x.po_num_po_release_num) pivot_sort_value,
    dense_rank() over (partition by x.po_line_id order by x.shipment_num) line_rank,
    sum(x.quantity_accrued)    over (partition by x.po_line_id) line_qty_accrued,
    sum(x.accrual_amount)      over (partition by x.po_line_id) line_accrual_amt,
    sum(x.func_accrual_amount) over (partition by x.po_line_id) line_func_accrual_amt,
    dense_rank() over (partition by x.po_shipment_id order by x.distribution_num) ship_rank,
    sum(x.quantity_accrued)    over (partition by x.po_shipment_id) ship_qty_accrued,
    sum(x.accrual_amount)      over (partition by x.po_shipment_id) ship_accrual_amt,
    sum(x.func_accrual_amount) over (partition by x.po_shipment_id) ship_func_accrual_amt,
    listagg(x.bill_of_lading,',') within group (order by x.bill_of_lading) over (partition by x.po_header_id,x.po_line_id,x.po_release_number) line_bill_of_lading
   from
    (
      select
       nvl( poh.clm_document_number,
            poh.segment1)                        po_number,
       porl.release_num                          po_release_number,
       nvl( poh.clm_document_number, poh.segment1) || nvl2(porl.release_num,' (' || lpad(porl.release_num,6,' ') || ')',null) po_num_po_release_num,
       poh.po_header_id                          po_header_id,
       pol.po_line_id                            po_line_id,
       cpea.shipment_id                          po_shipment_id,
       cpea.distribution_id                      po_distribution_id,
       plt.line_type                             line_type,
       nvl( pol.line_num_display,
            to_char(pol.line_num))               line_num,
       msi.concatenated_segments                 item_name,
       xxen_util.meaning(msi.item_type,'ITEM_TYPE',3) user_item_type,
       mca.concatenated_segments                 category,
       pol.item_description                      item_description,
       pov.vendor_name                           vendor_name,
       fnc2.currency_code                        accrual_currency_code,
       poll.shipment_num                         shipment_num,
       poll.unit_meas_lookup_code                uom_code,
       pod.distribution_num                      distribution_num,
       round( nvl(cpea.quantity_received, 0),
              :p_qty_precision)                  quantity_received,
       round( nvl(cpea.quantity_billed, 0),
              :p_qty_precision)                  quantity_billed,
       round( nvl(cpea.accrual_quantity, 0),
              :p_qty_precision)                  quantity_accrued,
       round( cpea.unit_price,
              nvl(fnc2.extended_precision, 2))   po_unit_price,
       cpea.currency_code                        po_currency_code,
       round( decode( nvl(fnc1.minimum_accountable_unit, 0),
                      0, cpea.unit_price * cpea.currency_conversion_rate,
                         (cpea.unit_price / fnc1.minimum_accountable_unit) * cpea.currency_conversion_rate * fnc1.minimum_accountable_unit
                   ),
              nvl(fnc1.extended_precision, 2))   func_unit_price,
       gcc1.concatenated_segments                charge_account,
       gcc2.concatenated_segments                accrual_account,
       cpea.accrual_amount                       accrual_amount,
       round( decode( nvl(fnc1.minimum_accountable_unit, 0),
                      0, cpea.accrual_amount * cpea.currency_conversion_rate,
                         (cpea.accrual_amount / fnc1.minimum_accountable_unit) * cpea.currency_conversion_rate * fnc1.minimum_accountable_unit),
              nvl(fnc2.precision, 2))            func_accrual_amount,
       nvl(fnc2.extended_precision,2)            po_precision,
       nvl(fnc1.extended_precision,2)            po_func_precision,
       nvl(fnc2.precision,2)                     accr_precision,
       ( select
           trunc(sysdate - max(rt.transaction_date))
         from
           rcv_transactions rt
         where
           rt.po_line_location_id = cpea.shipment_id and
           rt.transaction_type IN ('RECEIVE','MATCH') and
           rt.transaction_date &lt;= :p_end_date
       ) age_in_days,
       ( select
           trunc(max(rt.transaction_date))
         from
           rcv_transactions rt
         where
           rt.po_line_location_id = cpea.shipment_id and
           rt.transaction_type IN ('RECEIVE','MATCH') and
           rt.transaction_date &lt;= :p_end_date
       ) receipt_date,
       ( select
           listagg(rsh.bill_of_lading,',') within group (order by rsh.bill_of_lading)
         from
          ( select distinct
              rt.po_line_location_id,
              rsh.bill_of_lading
            from
              rcv_transactions rt,
              rcv_shipment_headers rsh
            where
              rsh.shipment_header_id = rt.shipment_header_id and
              rt.transaction_type IN ('RECEIVE','MATCH') and
              rt.transaction_date &lt;= :p_end_date and
              rsh.bill_of_lading is not null
          ) rsh
         where
           rsh.po_line_location_id = poll.line_location_id
       ) bill_of_lading,
       ( select
           listagg(rsh.receipt_num,',') within group (order by rsh.shipment_header_id)
         from
          ( select distinct
              rt.po_line_location_id,
              rsh.receipt_num,
              rsh.shipment_header_id
            from
              rcv_transactions rt,
              rcv_shipment_headers rsh
            where
              rsh.shipment_header_id = rt.shipment_header_id and
              rt.transaction_type IN ('RECEIVE','MATCH') and
              rt.transaction_date &lt;= :p_end_date and
              rsh.receipt_num is not null
          ) rsh
         where
           rsh.po_line_location_id = poll.line_location_id
       ) receipt_num
      from
       cst_per_end_accruals_temp cpea,
       po_headers_all            poh,
       po_lines_all              pol,
       po_line_locations_all     poll,
       po_distributions_all      pod,
       po_vendors                pov,
       po_line_types             plt,
       po_releases_all           porl,
       mtl_system_items_b_kfv      msi,
       fnd_currencies            fnc1,
       fnd_currencies            fnc2,
       mtl_categories_kfv        mca,
       gl_code_combinations_kfv  gcc1,
       gl_code_combinations_kfv  gcc2,
       gl_sets_of_books          sob
      where
       pod.po_distribution_id    = cpea.distribution_id and
       poh.po_header_id          = pol.po_header_id and
       pol.po_line_id            = poll.po_line_id and
       poll.line_location_id     = pod.line_location_id and
       pol.line_type_id          = plt.line_type_id and
       porl.po_release_id (+)    = poll.po_release_id and
       poh.vendor_id             = pov.vendor_id and
       msi.inventory_item_id (+) = pol.item_id and
       ( msi.organization_id    is null or
         (msi.organization_id    = poll.ship_to_organization_id and msi.organization_id is not null)
       ) and
       fnc1.currency_code        = cpea.currency_code and
       fnc2.currency_code        = sob.currency_code and
       cpea.category_id          = mca.category_id(+) and
       gcc1.code_combination_id  = pod.code_combination_id and
       gcc2.code_combination_id  = pod.accrual_account_id and
       sob.set_of_books_id       = :p_ledger_id
    ) x
 ) q
order by
 decode(:p_orderby, 'Category' , q.category, 'Vendor' , q.vendor_name,null),
 q.po_number,
 q.po_release_number,
 q.line_num,
 q.shipment_num,
 q.distribution_num
) x
order by
pivot_sort_value,
po_number,
po_release_number,
line_num,
shipment_num,
distribution_num</t>
  </si>
  <si>
    <t>Template</t>
  </si>
  <si>
    <t>Accruals by PO/Release Distributions</t>
  </si>
  <si>
    <t>Accrued Receipts</t>
  </si>
  <si>
    <t>No</t>
  </si>
  <si>
    <t>Include Online Accruals</t>
  </si>
  <si>
    <t>Include Closed POs</t>
  </si>
  <si>
    <t>Period Name</t>
  </si>
  <si>
    <t>Sort/Pivot By</t>
  </si>
  <si>
    <t>Vendor</t>
  </si>
  <si>
    <t>Dynamic Precision Option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</si>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</sst>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\-mmm\-yy"/>
    <numFmt numFmtId="165" formatCode="d\-mmm\-yy\ hh:mm:ss"/>
    <numFmt numFmtId="168" formatCode="#,##0.00;[Red]\-#,##0.00"/>
    <numFmt numFmtId="181" formatCode="#,##0.0;[Red](#,##0.0)"/>
  </numFmts>
  <fonts count="3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borderId="0" fillId="0" fontId="2" applyProtection="0" applyAlignment="0" applyBorder="0" applyFill="0" applyNumberFormat="0"/>
  </cellStyleXfs>
  <cellXfs count="12">
    <xf numFmtId="0" fontId="0" fillId="0" borderId="0" xfId="0"/>
    <xf numFmtId="0" fontId="1" fillId="2" borderId="0" xfId="0" applyFont="1"/>
    <xf numFmtId="0" fontId="2" fillId="0" borderId="0" xfId="1" applyFont="1"/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168" fontId="0" fillId="0" borderId="0" xfId="0" applyNumberFormat="1"/>
    <xf numFmtId="181" fontId="0" fillId="0" borderId="0" xfId="0" applyNumberFormat="1"/>
    <xf numFmtId="0" fontId="0" fillId="0" applyFill="1" applyFont="1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2">
    <cellStyle name="Standard" xfId="0" builtinId="0"/>
    <cellStyle name="Hyperlink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pivotCacheDefinition" Target="pivotCache/pivotCacheDefinition1.xml"/> <Relationship Id="rId5" Type="http://schemas.openxmlformats.org/officeDocument/2006/relationships/theme" Target="theme/theme1.xml"/> <Relationship Id="rId6" Type="http://schemas.openxmlformats.org/officeDocument/2006/relationships/styles" Target="styles.xml"/> <Relationship Id="rId7" Type="http://schemas.openxmlformats.org/officeDocument/2006/relationships/sharedStrings" Target="sharedStrings.xml"/></Relationships>
</file>

<file path=xl/pivotCache/_rels/pivotCacheDefinition1.xml.rels><?xml version="1.0" encoding="UTF-8" standalone="yes"?> 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r:id="rId1" refreshedBy="Author" refreshedDate="44179.63519212963" createdVersion="6" refreshedVersion="6" minRefreshableVersion="3" recordCount="56">
  <cacheSource type="worksheet">
    <worksheetSource ref="A1:AD57" sheet="CST Uninvoiced Receipts"/>
  </cacheSource>
  <cacheFields count="30">
    <cacheField name="Ledger" numFmtId="0">
      <sharedItems count="1">
        <s v="Vision Operations (USA)"/>
      </sharedItems>
    </cacheField>
    <cacheField name="Operating Unit" numFmtId="0">
      <sharedItems count="1">
        <s v="Vision Operations"/>
      </sharedItems>
    </cacheField>
    <cacheField name="Period" numFmtId="0">
      <sharedItems count="1">
        <s v="Dec-24"/>
      </sharedItems>
    </cacheField>
    <cacheField name="PO Number" numFmtId="0">
      <sharedItems/>
    </cacheField>
    <cacheField name="PO Release Number" numFmtId="0">
      <sharedItems containsSemiMixedTypes="0" containsBlank="1" containsString="0" containsNumber="1" containsInteger="1" minValue="1" maxValue="14"/>
    </cacheField>
    <cacheField name="Line Num" numFmtId="0">
      <sharedItems/>
    </cacheField>
    <cacheField name="Line Type" numFmtId="0">
      <sharedItems/>
    </cacheField>
    <cacheField name="Item Name" numFmtId="0">
      <sharedItems containsBlank="1"/>
    </cacheField>
    <cacheField name="Category" numFmtId="0">
      <sharedItems/>
    </cacheField>
    <cacheField name="Item Description" numFmtId="0">
      <sharedItems/>
    </cacheField>
    <cacheField name="Vendor Name" numFmtId="0">
      <sharedItems/>
    </cacheField>
    <cacheField name="Shipment Num">
      <sharedItems containsSemiMixedTypes="0" containsString="0" containsNumber="1" containsInteger="1" minValue="1" maxValue="1"/>
    </cacheField>
    <cacheField name="Distribution Num">
      <sharedItems containsSemiMixedTypes="0" containsString="0" containsNumber="1" containsInteger="1" minValue="1" maxValue="8"/>
    </cacheField>
    <cacheField name="UOM Code" numFmtId="0">
      <sharedItems containsBlank="1"/>
    </cacheField>
    <cacheField name="Quantity Received" numFmtId="181">
      <sharedItems containsSemiMixedTypes="0" containsString="0" containsNumber="1" minValue="0" maxValue="200000"/>
    </cacheField>
    <cacheField name="Quantity Billed" numFmtId="168">
      <sharedItems containsSemiMixedTypes="0" containsString="0" containsNumber="1" minValue="0" maxValue="10000"/>
    </cacheField>
    <cacheField name="Quantity Accrued" numFmtId="168">
      <sharedItems containsSemiMixedTypes="0" containsString="0" containsNumber="1" minValue="0" maxValue="200000"/>
    </cacheField>
    <cacheField name="PO Currency Code" numFmtId="0">
      <sharedItems/>
    </cacheField>
    <cacheField name="Dist Po Unit Price" numFmtId="168">
      <sharedItems containsSemiMixedTypes="0" containsString="0" containsNumber="1" minValue="1" maxValue="213800"/>
    </cacheField>
    <cacheField name="Accrual Amount" numFmtId="168">
      <sharedItems containsSemiMixedTypes="0" containsString="0" containsNumber="1" minValue="0" maxValue="222500"/>
    </cacheField>
    <cacheField name="Accrual Currency Code" numFmtId="0">
      <sharedItems count="1">
        <s v="USD"/>
      </sharedItems>
    </cacheField>
    <cacheField name="Dist Functional Unit Price" numFmtId="168">
      <sharedItems containsSemiMixedTypes="0" containsString="0" containsNumber="1" minValue="1" maxValue="213800"/>
    </cacheField>
    <cacheField name="Functional Accrual Amount" numFmtId="168">
      <sharedItems containsSemiMixedTypes="0" containsString="0" containsNumber="1" minValue="0" maxValue="222500"/>
    </cacheField>
    <cacheField name="Age In Days" numFmtId="3">
      <sharedItems containsSemiMixedTypes="0" containsString="0" containsNumber="1" containsInteger="1" minValue="6" maxValue="8410"/>
    </cacheField>
    <cacheField name="Bill Of Lading" numFmtId="0">
      <sharedItems containsBlank="1"/>
    </cacheField>
    <cacheField name="Receipt Num" numFmtId="0">
      <sharedItems/>
    </cacheField>
    <cacheField name="Receipt Date" numFmtId="0">
      <sharedItems containsSemiMixedTypes="0" containsDate="1" containsNonDate="0" containsString="0" minDate="2001-12-18T00:00:00" maxDate="2024-12-21T00:00:00"/>
    </cacheField>
    <cacheField name="Charge Account" numFmtId="0">
      <sharedItems count="36">
        <s v="01-520-7530-0000-000"/>
        <s v="01-000-1570-0000-000"/>
        <s v="01-110-6100-0000-000"/>
        <s v="01-130-1223-0000-000"/>
        <s v="01-740-7699-0000-000"/>
        <s v="01-000-2210-0000-000"/>
        <s v="01-410-7440-0000-000"/>
        <s v="01-450-7440-0000-000"/>
        <s v="01-440-7440-0000-000"/>
        <s v="01-430-7440-0000-000"/>
        <s v="01-420-7440-0000-000"/>
        <s v="01-510-7440-0000-000"/>
        <s v="01-530-7440-0000-000"/>
        <s v="01-520-7440-0000-000"/>
        <s v="01-540-7440-0000-000"/>
        <s v="01-815-7530-0000-000"/>
        <s v="01-510-7460-0000-000"/>
        <s v="01-510-7530-0000-000"/>
        <s v="01-540-7230-0000-000"/>
        <s v="01-530-7230-0000-000"/>
        <s v="01-520-7230-0000-000"/>
        <s v="01-510-7230-0000-000"/>
        <s v="01-810-7110-0000-000"/>
        <s v="01-450-7120-0000-000"/>
        <s v="01-440-7120-0000-000"/>
        <s v="01-430-7120-0000-000"/>
        <s v="01-422-7120-0000-000"/>
        <s v="01-421-7120-0000-000"/>
        <s v="01-420-7120-0000-000"/>
        <s v="01-410-7120-0000-000"/>
        <s v="01-490-7120-0000-000"/>
        <s v="01-420-7620-0000-000"/>
        <s v="01-510-7620-0000-000"/>
        <s v="01-430-7620-0000-000"/>
        <s v="01-410-7620-0000-000"/>
        <s v="01-110-4160-0000-000"/>
      </sharedItems>
    </cacheField>
    <cacheField name="Accrual Account" numFmtId="0">
      <sharedItems count="2">
        <s v="01-000-2220-0000-000"/>
        <s v="01-110-2929-0000-000"/>
      </sharedItems>
    </cacheField>
    <cacheField name="Pivot Sort Value" numFmtId="0">
      <sharedItems count="15">
        <s v="Advanced Network Devices"/>
        <s v="Allied Manufacturing"/>
        <s v="Amazon"/>
        <s v="Corporate Express Office Supply"/>
        <s v="DPF SUPPLIER"/>
        <s v="Eastern Industrial Products"/>
        <s v="Fixture Expert Inc"/>
        <s v="GE Plastics"/>
        <s v="Next Generation Graphix (DBA, Art Wilde)"/>
        <s v="Office Supplies, Inc."/>
        <s v="Staples"/>
        <s v="Star Gate Ltd"/>
        <s v="TT Services"/>
        <s v="aMMr"/>
        <s v="amrkam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">
  <r>
    <x v="0"/>
    <x v="0"/>
    <x v="0"/>
    <s v="4460"/>
    <m/>
    <s v="1"/>
    <s v="Goods"/>
    <s v="Radio Frequency Receiver"/>
    <s v="MISC.MISC"/>
    <s v="Depreciable - eIB Trackable, Serial Control"/>
    <s v="Advanced Network Devices"/>
    <n v="1"/>
    <n v="1"/>
    <s v="Each"/>
    <n v="10"/>
    <n v="0"/>
    <n v="10"/>
    <s v="USD"/>
    <n v="5000"/>
    <n v="50000"/>
    <x v="0"/>
    <n v="5000"/>
    <n v="50000"/>
    <n v="7633"/>
    <m/>
    <s v="9979"/>
    <d v="2004-02-03T00:00:00"/>
    <x v="0"/>
    <x v="0"/>
    <x v="0"/>
  </r>
  <r>
    <x v="0"/>
    <x v="0"/>
    <x v="0"/>
    <s v="5002"/>
    <n v="1"/>
    <s v="1"/>
    <s v="Goods"/>
    <s v="f11500"/>
    <s v="MISC.MISC"/>
    <s v="Office Desk - Capitalizable"/>
    <s v="Advanced Network Devices"/>
    <n v="1"/>
    <n v="1"/>
    <s v="Each"/>
    <n v="1"/>
    <n v="0"/>
    <n v="1"/>
    <s v="USD"/>
    <n v="1000"/>
    <n v="1000"/>
    <x v="0"/>
    <n v="1000"/>
    <n v="1000"/>
    <n v="7020"/>
    <m/>
    <s v="7870"/>
    <d v="2005-10-07T00:00:00"/>
    <x v="1"/>
    <x v="0"/>
    <x v="0"/>
  </r>
  <r>
    <x v="0"/>
    <x v="0"/>
    <x v="0"/>
    <s v="6782"/>
    <m/>
    <s v="1"/>
    <s v="Fixed Price Services"/>
    <m/>
    <s v="060.36"/>
    <s v="PR002"/>
    <s v="Advanced Network Devices"/>
    <n v="1"/>
    <n v="1"/>
    <m/>
    <n v="37.5"/>
    <n v="38"/>
    <n v="0"/>
    <s v="USD"/>
    <n v="1"/>
    <n v="0"/>
    <x v="0"/>
    <n v="1"/>
    <n v="0"/>
    <n v="487"/>
    <m/>
    <s v="9090,9091"/>
    <d v="2023-08-28T00:00:00"/>
    <x v="2"/>
    <x v="0"/>
    <x v="0"/>
  </r>
  <r>
    <x v="0"/>
    <x v="0"/>
    <x v="0"/>
    <s v="4594"/>
    <m/>
    <s v="1"/>
    <s v="Goods"/>
    <s v="f11000"/>
    <s v="CAPITAL.FURN&amp;FIXT"/>
    <s v="Desk - Capitalizable, taxable item"/>
    <s v="Allied Manufacturing"/>
    <n v="1"/>
    <n v="1"/>
    <s v="Each"/>
    <n v="19"/>
    <n v="0"/>
    <n v="19"/>
    <s v="USD"/>
    <n v="2500"/>
    <n v="47500"/>
    <x v="0"/>
    <n v="2500"/>
    <n v="47500"/>
    <n v="7460"/>
    <m/>
    <s v="7627"/>
    <d v="2004-07-25T00:00:00"/>
    <x v="1"/>
    <x v="0"/>
    <x v="1"/>
  </r>
  <r>
    <x v="0"/>
    <x v="0"/>
    <x v="0"/>
    <s v="4595"/>
    <m/>
    <s v="1"/>
    <s v="Goods"/>
    <s v="f13000"/>
    <s v="CAPITAL.FURN&amp;FIXT"/>
    <s v="File Cabinets -  5 Drawer Lateral (Capitalizable)"/>
    <s v="Allied Manufacturing"/>
    <n v="1"/>
    <n v="1"/>
    <s v="Each"/>
    <n v="14"/>
    <n v="0"/>
    <n v="14"/>
    <s v="USD"/>
    <n v="1500"/>
    <n v="21000"/>
    <x v="0"/>
    <n v="1500"/>
    <n v="21000"/>
    <n v="7460"/>
    <m/>
    <s v="7627"/>
    <d v="2004-07-25T00:00:00"/>
    <x v="1"/>
    <x v="0"/>
    <x v="1"/>
  </r>
  <r>
    <x v="0"/>
    <x v="0"/>
    <x v="0"/>
    <s v="6755"/>
    <m/>
    <s v="1"/>
    <s v="Services"/>
    <m/>
    <s v="208.05"/>
    <s v="Implmentaion"/>
    <s v="Amazon"/>
    <n v="1"/>
    <n v="1"/>
    <s v="EA"/>
    <n v=".2"/>
    <n v="0"/>
    <n v=".2"/>
    <s v="USD"/>
    <n v="213800"/>
    <n v="42760"/>
    <x v="0"/>
    <n v="213800"/>
    <n v="42760"/>
    <n v="690"/>
    <m/>
    <s v="23719"/>
    <d v="2023-02-06T00:00:00"/>
    <x v="3"/>
    <x v="0"/>
    <x v="2"/>
  </r>
  <r>
    <x v="0"/>
    <x v="0"/>
    <x v="0"/>
    <s v="6757"/>
    <m/>
    <s v="1"/>
    <s v="Fixed Price Services"/>
    <m/>
    <s v="208.05"/>
    <s v="ERP Implementation"/>
    <s v="Amazon"/>
    <n v="1"/>
    <n v="1"/>
    <m/>
    <n v="200000"/>
    <n v="0"/>
    <n v="200000"/>
    <s v="USD"/>
    <n v="1.1125"/>
    <n v="222500"/>
    <x v="0"/>
    <n v="1.1125"/>
    <n v="222500"/>
    <n v="690"/>
    <m/>
    <s v="9118"/>
    <d v="2023-02-06T00:00:00"/>
    <x v="2"/>
    <x v="0"/>
    <x v="2"/>
  </r>
  <r>
    <x v="0"/>
    <x v="0"/>
    <x v="0"/>
    <s v="6761"/>
    <m/>
    <s v="1"/>
    <s v="Fixed Price Services"/>
    <m/>
    <s v="208.05"/>
    <s v="ERP Implementation"/>
    <s v="Amazon"/>
    <n v="1"/>
    <n v="1"/>
    <m/>
    <n v="8000"/>
    <n v="10000"/>
    <n v="0"/>
    <s v="USD"/>
    <n v="1.1125"/>
    <n v="0"/>
    <x v="0"/>
    <n v="1.1125"/>
    <n v="0"/>
    <n v="688"/>
    <m/>
    <s v="9084"/>
    <d v="2023-02-08T00:00:00"/>
    <x v="2"/>
    <x v="0"/>
    <x v="2"/>
  </r>
  <r>
    <x v="0"/>
    <x v="0"/>
    <x v="0"/>
    <s v="1616"/>
    <n v="9"/>
    <s v="1"/>
    <s v="Goods"/>
    <m/>
    <s v="MAINTENANC.SUPPLIES"/>
    <s v="First Aid Station"/>
    <s v="Corporate Express Office Supply"/>
    <n v="1"/>
    <n v="1"/>
    <s v="EA"/>
    <n v="11"/>
    <n v="1"/>
    <n v="10"/>
    <s v="USD"/>
    <n v="89.95"/>
    <n v="899.5"/>
    <x v="0"/>
    <n v="89.95"/>
    <n v="899.5"/>
    <n v="56"/>
    <m/>
    <s v="9082,9123"/>
    <d v="2024-10-31T00:00:00"/>
    <x v="4"/>
    <x v="0"/>
    <x v="3"/>
  </r>
  <r>
    <x v="0"/>
    <x v="0"/>
    <x v="0"/>
    <s v="5972"/>
    <m/>
    <s v="1"/>
    <s v="Goods"/>
    <m/>
    <s v="SUPPLIES.OFFICE"/>
    <s v="Stop-Step 3-Step Ladder, 27 cm Top Step, 21 cm x 26-3/4 cm x 31-3/4 cm"/>
    <s v="Corporate Express Office Supply"/>
    <n v="1"/>
    <n v="1"/>
    <s v="EA"/>
    <n v="3"/>
    <n v="5"/>
    <n v="0"/>
    <s v="USD"/>
    <n v="464.38"/>
    <n v="0"/>
    <x v="0"/>
    <n v="464.38"/>
    <n v="0"/>
    <n v="6118"/>
    <m/>
    <s v="8425"/>
    <d v="2008-03-27T00:00:00"/>
    <x v="4"/>
    <x v="0"/>
    <x v="3"/>
  </r>
  <r>
    <x v="0"/>
    <x v="0"/>
    <x v="0"/>
    <s v="6810"/>
    <m/>
    <s v="1"/>
    <s v="Goods"/>
    <m/>
    <s v="393.35"/>
    <s v="Food"/>
    <s v="Corporate Express Office Supply"/>
    <n v="1"/>
    <n v="1"/>
    <s v="Each"/>
    <n v="1"/>
    <n v="0"/>
    <n v="1"/>
    <s v="USD"/>
    <n v="217"/>
    <n v="217"/>
    <x v="0"/>
    <n v="217"/>
    <n v="217"/>
    <n v="194"/>
    <m/>
    <s v="9094"/>
    <d v="2024-06-15T00:00:00"/>
    <x v="5"/>
    <x v="0"/>
    <x v="3"/>
  </r>
  <r>
    <x v="0"/>
    <x v="0"/>
    <x v="0"/>
    <s v="6777"/>
    <m/>
    <s v="1"/>
    <s v="Goods"/>
    <s v="DPF Software"/>
    <s v="MISC.MISC"/>
    <s v="DPF Software"/>
    <s v="DPF SUPPLIER"/>
    <n v="1"/>
    <n v="1"/>
    <s v="Each"/>
    <n v="20"/>
    <n v="0"/>
    <n v="20"/>
    <s v="USD"/>
    <n v="110"/>
    <n v="2200"/>
    <x v="0"/>
    <n v="110"/>
    <n v="2200"/>
    <n v="533"/>
    <m/>
    <s v="23727"/>
    <d v="2023-07-12T00:00:00"/>
    <x v="0"/>
    <x v="0"/>
    <x v="4"/>
  </r>
  <r>
    <x v="0"/>
    <x v="0"/>
    <x v="0"/>
    <s v="4593"/>
    <m/>
    <s v="1"/>
    <s v="Goods"/>
    <s v="z7445"/>
    <s v="MISC.WARRANTY"/>
    <s v="Cleaning and Maintenance - Weekly"/>
    <s v="Eastern Industrial Products"/>
    <n v="1"/>
    <n v="1"/>
    <s v="Week"/>
    <n v="2.8"/>
    <n v="0"/>
    <n v="2.8"/>
    <s v="USD"/>
    <n v="26000"/>
    <n v="72800"/>
    <x v="0"/>
    <n v="26000"/>
    <n v="72800"/>
    <n v="7460"/>
    <m/>
    <s v="7625"/>
    <d v="2004-07-25T00:00:00"/>
    <x v="6"/>
    <x v="0"/>
    <x v="5"/>
  </r>
  <r>
    <x v="0"/>
    <x v="0"/>
    <x v="0"/>
    <s v="4600"/>
    <m/>
    <s v="1"/>
    <s v="Goods"/>
    <s v="z7445"/>
    <s v="MISC.WARRANTY"/>
    <s v="Cleaning and Maintenance - Weekly"/>
    <s v="Eastern Industrial Products"/>
    <n v="1"/>
    <n v="1"/>
    <s v="Week"/>
    <n v="2.8"/>
    <n v="0"/>
    <n v="2.8"/>
    <s v="USD"/>
    <n v="26000"/>
    <n v="72800"/>
    <x v="0"/>
    <n v="26000"/>
    <n v="72800"/>
    <n v="7460"/>
    <m/>
    <s v="7625"/>
    <d v="2004-07-25T00:00:00"/>
    <x v="7"/>
    <x v="0"/>
    <x v="5"/>
  </r>
  <r>
    <x v="0"/>
    <x v="0"/>
    <x v="0"/>
    <s v="4600"/>
    <m/>
    <s v="1"/>
    <s v="Goods"/>
    <s v="z7445"/>
    <s v="MISC.WARRANTY"/>
    <s v="Cleaning and Maintenance - Weekly"/>
    <s v="Eastern Industrial Products"/>
    <n v="1"/>
    <n v="2"/>
    <s v="Week"/>
    <n v="2.8"/>
    <n v="0"/>
    <n v="2.8"/>
    <s v="USD"/>
    <n v="26000"/>
    <n v="72800"/>
    <x v="0"/>
    <n v="26000"/>
    <n v="72800"/>
    <n v="7460"/>
    <m/>
    <s v="7625"/>
    <d v="2004-07-25T00:00:00"/>
    <x v="8"/>
    <x v="0"/>
    <x v="5"/>
  </r>
  <r>
    <x v="0"/>
    <x v="0"/>
    <x v="0"/>
    <s v="4600"/>
    <m/>
    <s v="1"/>
    <s v="Goods"/>
    <s v="z7445"/>
    <s v="MISC.WARRANTY"/>
    <s v="Cleaning and Maintenance - Weekly"/>
    <s v="Eastern Industrial Products"/>
    <n v="1"/>
    <n v="3"/>
    <s v="Week"/>
    <n v="2.8"/>
    <n v="0"/>
    <n v="2.8"/>
    <s v="USD"/>
    <n v="26000"/>
    <n v="72800"/>
    <x v="0"/>
    <n v="26000"/>
    <n v="72800"/>
    <n v="7460"/>
    <m/>
    <s v="7625"/>
    <d v="2004-07-25T00:00:00"/>
    <x v="9"/>
    <x v="0"/>
    <x v="5"/>
  </r>
  <r>
    <x v="0"/>
    <x v="0"/>
    <x v="0"/>
    <s v="4600"/>
    <m/>
    <s v="1"/>
    <s v="Goods"/>
    <s v="z7445"/>
    <s v="MISC.WARRANTY"/>
    <s v="Cleaning and Maintenance - Weekly"/>
    <s v="Eastern Industrial Products"/>
    <n v="1"/>
    <n v="4"/>
    <s v="Week"/>
    <n v="2.8"/>
    <n v="0"/>
    <n v="2.8"/>
    <s v="USD"/>
    <n v="26000"/>
    <n v="72800"/>
    <x v="0"/>
    <n v="26000"/>
    <n v="72800"/>
    <n v="7460"/>
    <m/>
    <s v="7625"/>
    <d v="2004-07-25T00:00:00"/>
    <x v="10"/>
    <x v="0"/>
    <x v="5"/>
  </r>
  <r>
    <x v="0"/>
    <x v="0"/>
    <x v="0"/>
    <s v="4600"/>
    <m/>
    <s v="1"/>
    <s v="Goods"/>
    <s v="z7445"/>
    <s v="MISC.WARRANTY"/>
    <s v="Cleaning and Maintenance - Weekly"/>
    <s v="Eastern Industrial Products"/>
    <n v="1"/>
    <n v="5"/>
    <s v="Week"/>
    <n v="2.8"/>
    <n v="0"/>
    <n v="2.8"/>
    <s v="USD"/>
    <n v="26000"/>
    <n v="72800"/>
    <x v="0"/>
    <n v="26000"/>
    <n v="72800"/>
    <n v="7460"/>
    <m/>
    <s v="7625"/>
    <d v="2004-07-25T00:00:00"/>
    <x v="11"/>
    <x v="0"/>
    <x v="5"/>
  </r>
  <r>
    <x v="0"/>
    <x v="0"/>
    <x v="0"/>
    <s v="4635"/>
    <m/>
    <s v="1"/>
    <s v="Goods"/>
    <s v="z7445"/>
    <s v="MISC.WARRANTY"/>
    <s v="Cleaning and Maintenance - Weekly"/>
    <s v="Eastern Industrial Products"/>
    <n v="1"/>
    <n v="1"/>
    <s v="Week"/>
    <n v="2.9"/>
    <n v="0"/>
    <n v="2.9"/>
    <s v="USD"/>
    <n v="26000"/>
    <n v="75400"/>
    <x v="0"/>
    <n v="26000"/>
    <n v="75400"/>
    <n v="7428"/>
    <m/>
    <s v="7682"/>
    <d v="2004-08-26T00:00:00"/>
    <x v="12"/>
    <x v="0"/>
    <x v="5"/>
  </r>
  <r>
    <x v="0"/>
    <x v="0"/>
    <x v="0"/>
    <s v="4635"/>
    <m/>
    <s v="1"/>
    <s v="Goods"/>
    <s v="z7445"/>
    <s v="MISC.WARRANTY"/>
    <s v="Cleaning and Maintenance - Weekly"/>
    <s v="Eastern Industrial Products"/>
    <n v="1"/>
    <n v="2"/>
    <s v="Week"/>
    <n v="2.9"/>
    <n v="0"/>
    <n v="2.9"/>
    <s v="USD"/>
    <n v="26000"/>
    <n v="75400"/>
    <x v="0"/>
    <n v="26000"/>
    <n v="75400"/>
    <n v="7428"/>
    <m/>
    <s v="7682"/>
    <d v="2004-08-26T00:00:00"/>
    <x v="13"/>
    <x v="0"/>
    <x v="5"/>
  </r>
  <r>
    <x v="0"/>
    <x v="0"/>
    <x v="0"/>
    <s v="4635"/>
    <m/>
    <s v="1"/>
    <s v="Goods"/>
    <s v="z7445"/>
    <s v="MISC.WARRANTY"/>
    <s v="Cleaning and Maintenance - Weekly"/>
    <s v="Eastern Industrial Products"/>
    <n v="1"/>
    <n v="3"/>
    <s v="Week"/>
    <n v="2.9"/>
    <n v="0"/>
    <n v="2.9"/>
    <s v="USD"/>
    <n v="26000"/>
    <n v="75400"/>
    <x v="0"/>
    <n v="26000"/>
    <n v="75400"/>
    <n v="7428"/>
    <m/>
    <s v="7682"/>
    <d v="2004-08-26T00:00:00"/>
    <x v="14"/>
    <x v="0"/>
    <x v="5"/>
  </r>
  <r>
    <x v="0"/>
    <x v="0"/>
    <x v="0"/>
    <s v="5803"/>
    <m/>
    <s v="1"/>
    <s v="Goods"/>
    <s v="z7445"/>
    <s v="MISC.WARRANTY"/>
    <s v="Cleaning and Maintenance - Weekly"/>
    <s v="Eastern Industrial Products"/>
    <n v="1"/>
    <n v="1"/>
    <s v="Week"/>
    <n v="0"/>
    <n v="3.9"/>
    <n v="0"/>
    <s v="USD"/>
    <n v="26000"/>
    <n v="0"/>
    <x v="0"/>
    <n v="26000"/>
    <n v="0"/>
    <n v="6247"/>
    <m/>
    <s v="8376,8377"/>
    <d v="2007-11-20T00:00:00"/>
    <x v="11"/>
    <x v="0"/>
    <x v="5"/>
  </r>
  <r>
    <x v="0"/>
    <x v="0"/>
    <x v="0"/>
    <s v="4842"/>
    <m/>
    <s v="1"/>
    <s v="Goods"/>
    <s v="Shelving Installation"/>
    <s v="MAINTENANC.OUTSIDESVC"/>
    <s v="NonStock Direct: Shelving Installation Services"/>
    <s v="Fixture Expert Inc"/>
    <n v="1"/>
    <n v="1"/>
    <s v="Hour"/>
    <n v="3"/>
    <n v="0"/>
    <n v="3"/>
    <s v="USD"/>
    <n v="45"/>
    <n v="135"/>
    <x v="0"/>
    <n v="45"/>
    <n v="135"/>
    <n v="7161"/>
    <m/>
    <s v="2129"/>
    <d v="2005-05-19T00:00:00"/>
    <x v="15"/>
    <x v="0"/>
    <x v="6"/>
  </r>
  <r>
    <x v="0"/>
    <x v="0"/>
    <x v="0"/>
    <s v="5559"/>
    <m/>
    <s v="1"/>
    <s v="Goods"/>
    <m/>
    <s v="MISC.MISC"/>
    <s v="Printers"/>
    <s v="GE Plastics"/>
    <n v="1"/>
    <n v="1"/>
    <s v="Each"/>
    <n v="5"/>
    <n v="0"/>
    <n v="5"/>
    <s v="USD"/>
    <n v="4000"/>
    <n v="20000"/>
    <x v="0"/>
    <n v="4000"/>
    <n v="20000"/>
    <n v="6517"/>
    <m/>
    <s v="8200"/>
    <d v="2007-02-22T00:00:00"/>
    <x v="2"/>
    <x v="0"/>
    <x v="7"/>
  </r>
  <r>
    <x v="0"/>
    <x v="0"/>
    <x v="0"/>
    <s v="1503"/>
    <n v="14"/>
    <s v="1"/>
    <s v="Goods"/>
    <s v="BUSCARDS"/>
    <s v="SUPPLIES.OFFICE"/>
    <s v="Business Cards, Box of 250"/>
    <s v="Next Generation Graphix (DBA, Art Wilde)"/>
    <n v="1"/>
    <n v="1"/>
    <s v="BOX"/>
    <n v="1"/>
    <n v="0"/>
    <n v="1"/>
    <s v="USD"/>
    <n v="35"/>
    <n v="35"/>
    <x v="0"/>
    <n v="35"/>
    <n v="35"/>
    <n v="8410"/>
    <m/>
    <s v="5569"/>
    <d v="2001-12-18T00:00:00"/>
    <x v="16"/>
    <x v="0"/>
    <x v="8"/>
  </r>
  <r>
    <x v="0"/>
    <x v="0"/>
    <x v="0"/>
    <s v="116"/>
    <m/>
    <s v="1"/>
    <s v="Goods"/>
    <s v="f20000"/>
    <s v="MISC.MISC"/>
    <s v="Paper - Purchased 2-way match office supply item"/>
    <s v="Office Supplies, Inc."/>
    <n v="1"/>
    <n v="1"/>
    <s v="Each"/>
    <n v="1"/>
    <n v="0"/>
    <n v="1"/>
    <s v="USD"/>
    <n v="21.7"/>
    <n v="21.7"/>
    <x v="0"/>
    <n v="21.7"/>
    <n v="21.7"/>
    <n v="66"/>
    <m/>
    <s v="9117"/>
    <d v="2024-10-22T00:00:00"/>
    <x v="17"/>
    <x v="1"/>
    <x v="9"/>
  </r>
  <r>
    <x v="0"/>
    <x v="0"/>
    <x v="0"/>
    <s v="6652"/>
    <m/>
    <s v="4"/>
    <s v="Amount Based"/>
    <m/>
    <s v="SERVICE.00"/>
    <s v="SERVICIO 2"/>
    <s v="Office Supplies, Inc."/>
    <n v="1"/>
    <n v="1"/>
    <s v="Dollars"/>
    <n v="1000"/>
    <n v="0"/>
    <n v="1000"/>
    <s v="USD"/>
    <n v="1.085"/>
    <n v="1085"/>
    <x v="0"/>
    <n v="1.085"/>
    <n v="1085"/>
    <n v="5174"/>
    <m/>
    <s v="9071"/>
    <d v="2010-10-27T00:00:00"/>
    <x v="4"/>
    <x v="0"/>
    <x v="9"/>
  </r>
  <r>
    <x v="0"/>
    <x v="0"/>
    <x v="0"/>
    <s v="4592"/>
    <m/>
    <s v="1"/>
    <s v="Goods"/>
    <s v="z7235"/>
    <s v="MISC.WARRANTY"/>
    <s v="Weekly Warehousing"/>
    <s v="Staples"/>
    <n v="1"/>
    <n v="1"/>
    <s v="Week"/>
    <n v="2.8"/>
    <n v="0"/>
    <n v="2.8"/>
    <s v="USD"/>
    <n v="25000"/>
    <n v="70000"/>
    <x v="0"/>
    <n v="25000"/>
    <n v="70000"/>
    <n v="7460"/>
    <m/>
    <s v="7629"/>
    <d v="2004-07-25T00:00:00"/>
    <x v="18"/>
    <x v="0"/>
    <x v="10"/>
  </r>
  <r>
    <x v="0"/>
    <x v="0"/>
    <x v="0"/>
    <s v="4592"/>
    <m/>
    <s v="1"/>
    <s v="Goods"/>
    <s v="z7235"/>
    <s v="MISC.WARRANTY"/>
    <s v="Weekly Warehousing"/>
    <s v="Staples"/>
    <n v="1"/>
    <n v="2"/>
    <s v="Week"/>
    <n v="2.8"/>
    <n v="0"/>
    <n v="2.8"/>
    <s v="USD"/>
    <n v="25000"/>
    <n v="70000"/>
    <x v="0"/>
    <n v="25000"/>
    <n v="70000"/>
    <n v="7460"/>
    <m/>
    <s v="7629"/>
    <d v="2004-07-25T00:00:00"/>
    <x v="19"/>
    <x v="0"/>
    <x v="10"/>
  </r>
  <r>
    <x v="0"/>
    <x v="0"/>
    <x v="0"/>
    <s v="4592"/>
    <m/>
    <s v="1"/>
    <s v="Goods"/>
    <s v="z7235"/>
    <s v="MISC.WARRANTY"/>
    <s v="Weekly Warehousing"/>
    <s v="Staples"/>
    <n v="1"/>
    <n v="3"/>
    <s v="Week"/>
    <n v="2.8"/>
    <n v="0"/>
    <n v="2.8"/>
    <s v="USD"/>
    <n v="25000"/>
    <n v="70000"/>
    <x v="0"/>
    <n v="25000"/>
    <n v="70000"/>
    <n v="7460"/>
    <m/>
    <s v="7629"/>
    <d v="2004-07-25T00:00:00"/>
    <x v="20"/>
    <x v="0"/>
    <x v="10"/>
  </r>
  <r>
    <x v="0"/>
    <x v="0"/>
    <x v="0"/>
    <s v="4592"/>
    <m/>
    <s v="1"/>
    <s v="Goods"/>
    <s v="z7235"/>
    <s v="MISC.WARRANTY"/>
    <s v="Weekly Warehousing"/>
    <s v="Staples"/>
    <n v="1"/>
    <n v="4"/>
    <s v="Week"/>
    <n v="2.8"/>
    <n v="0"/>
    <n v="2.8"/>
    <s v="USD"/>
    <n v="25000"/>
    <n v="70000"/>
    <x v="0"/>
    <n v="25000"/>
    <n v="70000"/>
    <n v="7460"/>
    <m/>
    <s v="7629"/>
    <d v="2004-07-25T00:00:00"/>
    <x v="21"/>
    <x v="0"/>
    <x v="10"/>
  </r>
  <r>
    <x v="0"/>
    <x v="0"/>
    <x v="0"/>
    <s v="5788"/>
    <m/>
    <s v="1"/>
    <s v="Goods"/>
    <s v="z7235"/>
    <s v="MISC.WARRANTY"/>
    <s v="Weekly Warehousing"/>
    <s v="Staples"/>
    <n v="1"/>
    <n v="3"/>
    <s v="Week"/>
    <n v="0"/>
    <n v="3.9"/>
    <n v="0"/>
    <s v="USD"/>
    <n v="25000"/>
    <n v="0"/>
    <x v="0"/>
    <n v="25000"/>
    <n v="0"/>
    <n v="6254"/>
    <m/>
    <s v="8367,8372"/>
    <d v="2007-11-13T00:00:00"/>
    <x v="20"/>
    <x v="0"/>
    <x v="10"/>
  </r>
  <r>
    <x v="0"/>
    <x v="0"/>
    <x v="0"/>
    <s v="5788"/>
    <m/>
    <s v="1"/>
    <s v="Goods"/>
    <s v="z7235"/>
    <s v="MISC.WARRANTY"/>
    <s v="Weekly Warehousing"/>
    <s v="Staples"/>
    <n v="1"/>
    <n v="4"/>
    <s v="Week"/>
    <n v="0"/>
    <n v="3.9"/>
    <n v="0"/>
    <s v="USD"/>
    <n v="25000"/>
    <n v="0"/>
    <x v="0"/>
    <n v="25000"/>
    <n v="0"/>
    <n v="6254"/>
    <m/>
    <s v="8367,8372"/>
    <d v="2007-11-13T00:00:00"/>
    <x v="21"/>
    <x v="0"/>
    <x v="10"/>
  </r>
  <r>
    <x v="0"/>
    <x v="0"/>
    <x v="0"/>
    <s v="145"/>
    <m/>
    <s v="1"/>
    <s v="Goods"/>
    <s v="XC7004"/>
    <s v="PRODUCTN.SUBASSEMBL"/>
    <s v="Standard Desktop Overlay"/>
    <s v="Star Gate Ltd"/>
    <n v="1"/>
    <n v="1"/>
    <s v="Each"/>
    <n v="1"/>
    <n v="0"/>
    <n v="1"/>
    <s v="USD"/>
    <n v="2"/>
    <n v="2"/>
    <x v="0"/>
    <n v="2"/>
    <n v="2"/>
    <n v="10"/>
    <m/>
    <s v="9126"/>
    <d v="2024-12-17T00:00:00"/>
    <x v="17"/>
    <x v="1"/>
    <x v="11"/>
  </r>
  <r>
    <x v="0"/>
    <x v="0"/>
    <x v="0"/>
    <s v="4498"/>
    <m/>
    <s v="10"/>
    <s v="Goods"/>
    <s v="f12000"/>
    <s v="SUPPLIES.OFFICE"/>
    <s v="Mobile phone - expensable asset (tracked in ASSETS as an EXPENSED asset)"/>
    <s v="Star Gate Ltd"/>
    <n v="1"/>
    <n v="1"/>
    <s v="Each"/>
    <n v="3"/>
    <n v="0"/>
    <n v="3"/>
    <s v="USD"/>
    <n v="490"/>
    <n v="1470"/>
    <x v="0"/>
    <n v="490"/>
    <n v="1470"/>
    <n v="533"/>
    <m/>
    <s v="9088"/>
    <d v="2023-07-12T00:00:00"/>
    <x v="17"/>
    <x v="0"/>
    <x v="11"/>
  </r>
  <r>
    <x v="0"/>
    <x v="0"/>
    <x v="0"/>
    <s v="4498"/>
    <m/>
    <s v="6"/>
    <s v="Goods"/>
    <s v="f12000"/>
    <s v="SUPPLIES.OFFICE"/>
    <s v="Mobile phone - expensable asset (tracked in ASSETS as an EXPENSED asset)"/>
    <s v="Star Gate Ltd"/>
    <n v="1"/>
    <n v="1"/>
    <s v="Each"/>
    <n v="2"/>
    <n v="0"/>
    <n v="2"/>
    <s v="USD"/>
    <n v="490"/>
    <n v="980"/>
    <x v="0"/>
    <n v="490"/>
    <n v="980"/>
    <n v="533"/>
    <m/>
    <s v="9088"/>
    <d v="2023-07-12T00:00:00"/>
    <x v="17"/>
    <x v="0"/>
    <x v="11"/>
  </r>
  <r>
    <x v="0"/>
    <x v="0"/>
    <x v="0"/>
    <s v="4590"/>
    <m/>
    <s v="1"/>
    <s v="Goods"/>
    <s v="z7110"/>
    <s v="MISC.CONSULTING"/>
    <s v="Advertising Services"/>
    <s v="TT Services"/>
    <n v="1"/>
    <n v="1"/>
    <s v="HRS"/>
    <n v="110"/>
    <n v="0"/>
    <n v="110"/>
    <s v="USD"/>
    <n v="400"/>
    <n v="44000"/>
    <x v="0"/>
    <n v="400"/>
    <n v="44000"/>
    <n v="7478"/>
    <m/>
    <s v="7620"/>
    <d v="2004-07-07T00:00:00"/>
    <x v="22"/>
    <x v="0"/>
    <x v="12"/>
  </r>
  <r>
    <x v="0"/>
    <x v="0"/>
    <x v="0"/>
    <s v="4591"/>
    <m/>
    <s v="1"/>
    <s v="Goods"/>
    <s v="z7120"/>
    <s v="MISC.CONSULTING"/>
    <s v="Public Relations Services"/>
    <s v="TT Services"/>
    <n v="1"/>
    <n v="1"/>
    <s v="HRS"/>
    <n v="126"/>
    <n v="0"/>
    <n v="126"/>
    <s v="USD"/>
    <n v="350"/>
    <n v="44100"/>
    <x v="0"/>
    <n v="350"/>
    <n v="44100"/>
    <n v="7478"/>
    <m/>
    <s v="7620"/>
    <d v="2004-07-07T00:00:00"/>
    <x v="23"/>
    <x v="0"/>
    <x v="12"/>
  </r>
  <r>
    <x v="0"/>
    <x v="0"/>
    <x v="0"/>
    <s v="4591"/>
    <m/>
    <s v="1"/>
    <s v="Goods"/>
    <s v="z7120"/>
    <s v="MISC.CONSULTING"/>
    <s v="Public Relations Services"/>
    <s v="TT Services"/>
    <n v="1"/>
    <n v="2"/>
    <s v="HRS"/>
    <n v="126"/>
    <n v="0"/>
    <n v="126"/>
    <s v="USD"/>
    <n v="350"/>
    <n v="44100"/>
    <x v="0"/>
    <n v="350"/>
    <n v="44100"/>
    <n v="7478"/>
    <m/>
    <s v="7620"/>
    <d v="2004-07-07T00:00:00"/>
    <x v="24"/>
    <x v="0"/>
    <x v="12"/>
  </r>
  <r>
    <x v="0"/>
    <x v="0"/>
    <x v="0"/>
    <s v="4591"/>
    <m/>
    <s v="1"/>
    <s v="Goods"/>
    <s v="z7120"/>
    <s v="MISC.CONSULTING"/>
    <s v="Public Relations Services"/>
    <s v="TT Services"/>
    <n v="1"/>
    <n v="3"/>
    <s v="HRS"/>
    <n v="126"/>
    <n v="0"/>
    <n v="126"/>
    <s v="USD"/>
    <n v="350"/>
    <n v="44100"/>
    <x v="0"/>
    <n v="350"/>
    <n v="44100"/>
    <n v="7478"/>
    <m/>
    <s v="7620"/>
    <d v="2004-07-07T00:00:00"/>
    <x v="25"/>
    <x v="0"/>
    <x v="12"/>
  </r>
  <r>
    <x v="0"/>
    <x v="0"/>
    <x v="0"/>
    <s v="4591"/>
    <m/>
    <s v="1"/>
    <s v="Goods"/>
    <s v="z7120"/>
    <s v="MISC.CONSULTING"/>
    <s v="Public Relations Services"/>
    <s v="TT Services"/>
    <n v="1"/>
    <n v="4"/>
    <s v="HRS"/>
    <n v="126"/>
    <n v="0"/>
    <n v="126"/>
    <s v="USD"/>
    <n v="350"/>
    <n v="44100"/>
    <x v="0"/>
    <n v="350"/>
    <n v="44100"/>
    <n v="7478"/>
    <m/>
    <s v="7620"/>
    <d v="2004-07-07T00:00:00"/>
    <x v="26"/>
    <x v="0"/>
    <x v="12"/>
  </r>
  <r>
    <x v="0"/>
    <x v="0"/>
    <x v="0"/>
    <s v="4591"/>
    <m/>
    <s v="1"/>
    <s v="Goods"/>
    <s v="z7120"/>
    <s v="MISC.CONSULTING"/>
    <s v="Public Relations Services"/>
    <s v="TT Services"/>
    <n v="1"/>
    <n v="5"/>
    <s v="HRS"/>
    <n v="126"/>
    <n v="0"/>
    <n v="126"/>
    <s v="USD"/>
    <n v="350"/>
    <n v="44100"/>
    <x v="0"/>
    <n v="350"/>
    <n v="44100"/>
    <n v="7478"/>
    <m/>
    <s v="7620"/>
    <d v="2004-07-07T00:00:00"/>
    <x v="27"/>
    <x v="0"/>
    <x v="12"/>
  </r>
  <r>
    <x v="0"/>
    <x v="0"/>
    <x v="0"/>
    <s v="4591"/>
    <m/>
    <s v="1"/>
    <s v="Goods"/>
    <s v="z7120"/>
    <s v="MISC.CONSULTING"/>
    <s v="Public Relations Services"/>
    <s v="TT Services"/>
    <n v="1"/>
    <n v="6"/>
    <s v="HRS"/>
    <n v="126"/>
    <n v="0"/>
    <n v="126"/>
    <s v="USD"/>
    <n v="350"/>
    <n v="44100"/>
    <x v="0"/>
    <n v="350"/>
    <n v="44100"/>
    <n v="7478"/>
    <m/>
    <s v="7620"/>
    <d v="2004-07-07T00:00:00"/>
    <x v="28"/>
    <x v="0"/>
    <x v="12"/>
  </r>
  <r>
    <x v="0"/>
    <x v="0"/>
    <x v="0"/>
    <s v="4591"/>
    <m/>
    <s v="1"/>
    <s v="Goods"/>
    <s v="z7120"/>
    <s v="MISC.CONSULTING"/>
    <s v="Public Relations Services"/>
    <s v="TT Services"/>
    <n v="1"/>
    <n v="7"/>
    <s v="HRS"/>
    <n v="126"/>
    <n v="0"/>
    <n v="126"/>
    <s v="USD"/>
    <n v="350"/>
    <n v="44100"/>
    <x v="0"/>
    <n v="350"/>
    <n v="44100"/>
    <n v="7478"/>
    <m/>
    <s v="7620"/>
    <d v="2004-07-07T00:00:00"/>
    <x v="29"/>
    <x v="0"/>
    <x v="12"/>
  </r>
  <r>
    <x v="0"/>
    <x v="0"/>
    <x v="0"/>
    <s v="4591"/>
    <m/>
    <s v="1"/>
    <s v="Goods"/>
    <s v="z7120"/>
    <s v="MISC.CONSULTING"/>
    <s v="Public Relations Services"/>
    <s v="TT Services"/>
    <n v="1"/>
    <n v="8"/>
    <s v="HRS"/>
    <n v="126"/>
    <n v="0"/>
    <n v="126"/>
    <s v="USD"/>
    <n v="350"/>
    <n v="44100"/>
    <x v="0"/>
    <n v="350"/>
    <n v="44100"/>
    <n v="7478"/>
    <m/>
    <s v="7620"/>
    <d v="2004-07-07T00:00:00"/>
    <x v="30"/>
    <x v="0"/>
    <x v="12"/>
  </r>
  <r>
    <x v="0"/>
    <x v="0"/>
    <x v="0"/>
    <s v="5507"/>
    <m/>
    <s v="1"/>
    <s v="Goods"/>
    <s v="z7620"/>
    <s v="MISC.CONSULTING"/>
    <s v="Legal Services"/>
    <s v="TT Services"/>
    <n v="1"/>
    <n v="2"/>
    <s v="HRS"/>
    <n v="0"/>
    <n v="21"/>
    <n v="0"/>
    <s v="USD"/>
    <n v="450"/>
    <n v="0"/>
    <x v="0"/>
    <n v="450"/>
    <n v="0"/>
    <n v="6559"/>
    <m/>
    <s v="8170"/>
    <d v="2007-01-11T00:00:00"/>
    <x v="31"/>
    <x v="0"/>
    <x v="12"/>
  </r>
  <r>
    <x v="0"/>
    <x v="0"/>
    <x v="0"/>
    <s v="5507"/>
    <m/>
    <s v="1"/>
    <s v="Goods"/>
    <s v="z7620"/>
    <s v="MISC.CONSULTING"/>
    <s v="Legal Services"/>
    <s v="TT Services"/>
    <n v="1"/>
    <n v="3"/>
    <s v="HRS"/>
    <n v="0"/>
    <n v="21"/>
    <n v="0"/>
    <s v="USD"/>
    <n v="450"/>
    <n v="0"/>
    <x v="0"/>
    <n v="450"/>
    <n v="0"/>
    <n v="6559"/>
    <m/>
    <s v="8170"/>
    <d v="2007-01-11T00:00:00"/>
    <x v="32"/>
    <x v="0"/>
    <x v="12"/>
  </r>
  <r>
    <x v="0"/>
    <x v="0"/>
    <x v="0"/>
    <s v="5507"/>
    <m/>
    <s v="1"/>
    <s v="Goods"/>
    <s v="z7620"/>
    <s v="MISC.CONSULTING"/>
    <s v="Legal Services"/>
    <s v="TT Services"/>
    <n v="1"/>
    <n v="6"/>
    <s v="HRS"/>
    <n v="0"/>
    <n v="29"/>
    <n v="0"/>
    <s v="USD"/>
    <n v="450"/>
    <n v="0"/>
    <x v="0"/>
    <n v="450"/>
    <n v="0"/>
    <n v="6559"/>
    <m/>
    <s v="8170"/>
    <d v="2007-01-11T00:00:00"/>
    <x v="33"/>
    <x v="0"/>
    <x v="12"/>
  </r>
  <r>
    <x v="0"/>
    <x v="0"/>
    <x v="0"/>
    <s v="5507"/>
    <m/>
    <s v="1"/>
    <s v="Goods"/>
    <s v="z7620"/>
    <s v="MISC.CONSULTING"/>
    <s v="Legal Services"/>
    <s v="TT Services"/>
    <n v="1"/>
    <n v="7"/>
    <s v="HRS"/>
    <n v="0"/>
    <n v="29"/>
    <n v="0"/>
    <s v="USD"/>
    <n v="450"/>
    <n v="0"/>
    <x v="0"/>
    <n v="450"/>
    <n v="0"/>
    <n v="6559"/>
    <m/>
    <s v="8170"/>
    <d v="2007-01-11T00:00:00"/>
    <x v="34"/>
    <x v="0"/>
    <x v="12"/>
  </r>
  <r>
    <x v="0"/>
    <x v="0"/>
    <x v="0"/>
    <s v="5793"/>
    <m/>
    <s v="1"/>
    <s v="Goods"/>
    <s v="z7120"/>
    <s v="MISC.CONSULTING"/>
    <s v="Public Relations Services"/>
    <s v="TT Services"/>
    <n v="1"/>
    <n v="3"/>
    <s v="HRS"/>
    <n v="0"/>
    <n v="177"/>
    <n v="0"/>
    <s v="USD"/>
    <n v="350"/>
    <n v="0"/>
    <x v="0"/>
    <n v="350"/>
    <n v="0"/>
    <n v="6248"/>
    <m/>
    <s v="8369,8374"/>
    <d v="2007-11-19T00:00:00"/>
    <x v="24"/>
    <x v="0"/>
    <x v="12"/>
  </r>
  <r>
    <x v="0"/>
    <x v="0"/>
    <x v="0"/>
    <s v="5793"/>
    <m/>
    <s v="1"/>
    <s v="Goods"/>
    <s v="z7120"/>
    <s v="MISC.CONSULTING"/>
    <s v="Public Relations Services"/>
    <s v="TT Services"/>
    <n v="1"/>
    <n v="7"/>
    <s v="HRS"/>
    <n v="0"/>
    <n v="177"/>
    <n v="0"/>
    <s v="USD"/>
    <n v="350"/>
    <n v="0"/>
    <x v="0"/>
    <n v="350"/>
    <n v="0"/>
    <n v="6248"/>
    <m/>
    <s v="8369,8374"/>
    <d v="2007-11-19T00:00:00"/>
    <x v="28"/>
    <x v="0"/>
    <x v="12"/>
  </r>
  <r>
    <x v="0"/>
    <x v="0"/>
    <x v="0"/>
    <s v="5898"/>
    <m/>
    <s v="1"/>
    <s v="Goods"/>
    <s v="z7120"/>
    <s v="MISC.CONSULTING"/>
    <s v="Public Relations Services"/>
    <s v="TT Services"/>
    <n v="1"/>
    <n v="3"/>
    <s v="HRS"/>
    <n v="0"/>
    <n v="159"/>
    <n v="0"/>
    <s v="USD"/>
    <n v="350"/>
    <n v="0"/>
    <x v="0"/>
    <n v="350"/>
    <n v="0"/>
    <n v="6226"/>
    <m/>
    <s v="8393,8394,8395"/>
    <d v="2007-12-11T00:00:00"/>
    <x v="24"/>
    <x v="0"/>
    <x v="12"/>
  </r>
  <r>
    <x v="0"/>
    <x v="0"/>
    <x v="0"/>
    <s v="5898"/>
    <m/>
    <s v="1"/>
    <s v="Goods"/>
    <s v="z7120"/>
    <s v="MISC.CONSULTING"/>
    <s v="Public Relations Services"/>
    <s v="TT Services"/>
    <n v="1"/>
    <n v="7"/>
    <s v="HRS"/>
    <n v="0"/>
    <n v="159"/>
    <n v="0"/>
    <s v="USD"/>
    <n v="350"/>
    <n v="0"/>
    <x v="0"/>
    <n v="350"/>
    <n v="0"/>
    <n v="6226"/>
    <m/>
    <s v="8393,8394,8395"/>
    <d v="2007-12-11T00:00:00"/>
    <x v="28"/>
    <x v="0"/>
    <x v="12"/>
  </r>
  <r>
    <x v="0"/>
    <x v="0"/>
    <x v="0"/>
    <s v="5898"/>
    <m/>
    <s v="1"/>
    <s v="Goods"/>
    <s v="z7120"/>
    <s v="MISC.CONSULTING"/>
    <s v="Public Relations Services"/>
    <s v="TT Services"/>
    <n v="1"/>
    <n v="8"/>
    <s v="HRS"/>
    <n v="0"/>
    <n v="159"/>
    <n v="0"/>
    <s v="USD"/>
    <n v="350"/>
    <n v="0"/>
    <x v="0"/>
    <n v="350"/>
    <n v="0"/>
    <n v="6226"/>
    <m/>
    <s v="8393,8394,8395"/>
    <d v="2007-12-11T00:00:00"/>
    <x v="29"/>
    <x v="0"/>
    <x v="12"/>
  </r>
  <r>
    <x v="0"/>
    <x v="0"/>
    <x v="0"/>
    <s v="148"/>
    <m/>
    <s v="1"/>
    <s v="Goods"/>
    <m/>
    <s v="001_ERP.001_CM"/>
    <s v="ahly"/>
    <s v="aMMr"/>
    <n v="1"/>
    <n v="1"/>
    <s v="EA"/>
    <n v="2"/>
    <n v="0"/>
    <n v="2"/>
    <s v="USD"/>
    <n v="100000"/>
    <n v="200000"/>
    <x v="0"/>
    <n v="100000"/>
    <n v="200000"/>
    <n v="6"/>
    <m/>
    <s v="9128,9129"/>
    <d v="2024-12-20T00:00:00"/>
    <x v="35"/>
    <x v="1"/>
    <x v="13"/>
  </r>
  <r>
    <x v="0"/>
    <x v="0"/>
    <x v="0"/>
    <s v="114"/>
    <m/>
    <s v="1"/>
    <s v="Goods"/>
    <s v="100-A"/>
    <s v="MISC.MISC"/>
    <s v="IC 100"/>
    <s v="amrkamal"/>
    <n v="1"/>
    <n v="1"/>
    <s v="Each"/>
    <n v="150"/>
    <n v="200"/>
    <n v="0"/>
    <s v="USD"/>
    <n v="10"/>
    <n v="0"/>
    <x v="0"/>
    <n v="10"/>
    <n v="0"/>
    <n v="8"/>
    <m/>
    <s v="9115,9127"/>
    <d v="2024-12-18T00:00:00"/>
    <x v="17"/>
    <x v="1"/>
    <x v="14"/>
  </r>
</pivotCacheRecords>
</file>

<file path=xl/pivotTables/_rels/pivotTable1.xml.rels><?xml version="1.0" encoding="UTF-8" standalone="yes"?> 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9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7:D27" firstHeaderRow="0" firstDataRow="1" firstDataCol="1" rowPageCount="5" colPageCount="1"/>
  <pivotFields count="30"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axis="axisPage" multipleItemSelectionAllowed="1" showAll="0">
      <items count="2">
        <item x="0"/>
        <item t="default"/>
      </items>
    </pivotField>
    <pivotField showAll="0"/>
    <pivotField dataField="1" showAll="0"/>
    <pivotField dataField="1" showAll="0"/>
    <pivotField showAll="0"/>
    <pivotField showAll="0"/>
    <pivotField showAll="0"/>
    <pivotField axis="axisPage" multipleItemSelectionAllowed="1" showAl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axis="axisRow" showAll="0" sortType="ascending">
      <items count="3">
        <item x="0"/>
        <item x="1"/>
        <item t="default"/>
      </items>
    </pivotField>
    <pivotField axis="axisRow" showAll="0" sortType="ascending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</pivotFields>
  <rowFields count="2">
    <field x="28"/>
    <field x="29"/>
  </rowFields>
  <rowItems count="20">
    <i>
      <x v="0"/>
    </i>
    <i r="1">
      <x v="0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1"/>
    </i>
    <i r="1">
      <x v="13"/>
    </i>
    <i r="1">
      <x v="14"/>
    </i>
    <i r="1">
      <x v="9"/>
    </i>
    <i r="1"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5">
    <pageField fld="0" hier="-1"/>
    <pageField fld="1" hier="-1"/>
    <pageField fld="2" hier="-1"/>
    <pageField fld="20" hier="-1"/>
    <pageField fld="27" hier="-1"/>
  </pageFields>
  <dataFields count="3">
    <dataField name="Sum of Quantity Accrued" fld="16" baseField="0" baseItem="0" numFmtId="168"/>
    <dataField name="Sum of Functional Accrual Amount" fld="22" baseField="0" baseItem="0" numFmtId="168"/>
    <dataField name="Max of Age In Days" fld="23" subtotal="max" baseField="0" baseItem="0" numFmtId="3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 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57"/>
  <sheetViews>
    <sheetView workbookViewId="0">
      <pane ySplit="1" topLeftCell="A2" activePane="bottomLeft" state="frozen"/>
      <selection pane="bottomLeft"/>
    </sheetView>
  </sheetViews>
  <sheetFormatPr defaultColWidth="10" defaultRowHeight="12.75" x14ac:dyDescent="0.2"/>
  <cols>
    <col min="1" max="1" width="19.842" bestFit="1" customWidth="1"/>
    <col min="2" max="2" width="14.951" bestFit="1" customWidth="1"/>
    <col min="3" max="3" width="8.212" bestFit="1" customWidth="1"/>
    <col min="4" max="4" width="12.425" bestFit="1" customWidth="1"/>
    <col min="5" max="5" width="19.264" bestFit="1" customWidth="1"/>
    <col min="6" max="6" width="10.617" bestFit="1" customWidth="1"/>
    <col min="7" max="7" width="16.074" bestFit="1" customWidth="1"/>
    <col min="8" max="8" width="20.931" bestFit="1" customWidth="1"/>
    <col min="9" max="9" width="22.209" bestFit="1" customWidth="1"/>
    <col min="10" max="10" width="59.952" bestFit="1" customWidth="1"/>
    <col min="11" max="11" width="33.784" bestFit="1" customWidth="1"/>
    <col min="12" max="12" width="15.051" bestFit="1" customWidth="1"/>
    <col min="13" max="13" width="16.901" bestFit="1" customWidth="1"/>
    <col min="14" max="14" width="11.849" bestFit="1" customWidth="1"/>
    <col min="15" max="15" width="17.9" bestFit="1" customWidth="1"/>
    <col min="16" max="16" width="15.083" bestFit="1" customWidth="1"/>
    <col min="17" max="17" width="16.991" bestFit="1" customWidth="1"/>
    <col min="18" max="18" width="17.535" bestFit="1" customWidth="1"/>
    <col min="19" max="19" width="17.033" bestFit="1" customWidth="1"/>
    <col min="20" max="20" width="15.749" bestFit="1" customWidth="1"/>
    <col min="21" max="21" width="20.97" bestFit="1" customWidth="1"/>
    <col min="22" max="22" width="23.306" bestFit="1" customWidth="1"/>
    <col min="23" max="23" width="24.527" bestFit="1" customWidth="1"/>
    <col min="24" max="24" width="12.445" bestFit="1" customWidth="1"/>
    <col min="25" max="25" width="13.507" bestFit="1" customWidth="1"/>
    <col min="26" max="26" width="13.95" bestFit="1" customWidth="1"/>
    <col min="27" max="27" width="13.466" bestFit="1" customWidth="1"/>
    <col min="28" max="29" width="19.4" bestFit="1" customWidth="1"/>
    <col min="30" max="30" width="33.784" bestFit="1" customWidth="1"/>
  </cols>
  <sheetData>
    <row r="1" spans="1:30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 x14ac:dyDescent="0.2">
      <c r="A2" t="s">
        <v>30</v>
      </c>
      <c r="B2" t="s">
        <v>31</v>
      </c>
      <c r="C2" t="s">
        <v>32</v>
      </c>
      <c r="D2" t="s">
        <v>33</v>
      </c>
      <c r="F2" t="s">
        <v>34</v>
      </c>
      <c r="G2" t="s">
        <v>35</v>
      </c>
      <c r="H2" t="s">
        <v>36</v>
      </c>
      <c r="I2" t="s">
        <v>37</v>
      </c>
      <c r="J2" t="s">
        <v>38</v>
      </c>
      <c r="K2" t="s">
        <v>39</v>
      </c>
      <c r="L2">
        <v>1</v>
      </c>
      <c r="M2">
        <v>1</v>
      </c>
      <c r="N2" t="s">
        <v>40</v>
      </c>
      <c r="O2" s="7">
        <v>10</v>
      </c>
      <c r="P2" s="6">
        <v>0</v>
      </c>
      <c r="Q2" s="6">
        <v>10</v>
      </c>
      <c r="R2" t="s">
        <v>41</v>
      </c>
      <c r="S2" s="6">
        <v>5000</v>
      </c>
      <c r="T2" s="6">
        <v>50000</v>
      </c>
      <c r="U2" t="s">
        <v>41</v>
      </c>
      <c r="V2" s="6">
        <v>5000</v>
      </c>
      <c r="W2" s="6">
        <v>50000</v>
      </c>
      <c r="X2" s="5">
        <v>7633</v>
      </c>
      <c r="Z2" t="s">
        <v>42</v>
      </c>
      <c r="AA2" s="3">
        <v>38020</v>
      </c>
      <c r="AB2" t="s">
        <v>43</v>
      </c>
      <c r="AC2" t="s">
        <v>44</v>
      </c>
      <c r="AD2" t="s">
        <v>39</v>
      </c>
    </row>
    <row r="3" spans="1:30" x14ac:dyDescent="0.2">
      <c r="A3" t="s">
        <v>30</v>
      </c>
      <c r="B3" t="s">
        <v>31</v>
      </c>
      <c r="C3" t="s">
        <v>32</v>
      </c>
      <c r="D3" t="s">
        <v>45</v>
      </c>
      <c r="E3">
        <v>1</v>
      </c>
      <c r="F3" t="s">
        <v>34</v>
      </c>
      <c r="G3" t="s">
        <v>35</v>
      </c>
      <c r="H3" t="s">
        <v>46</v>
      </c>
      <c r="I3" t="s">
        <v>37</v>
      </c>
      <c r="J3" t="s">
        <v>47</v>
      </c>
      <c r="K3" t="s">
        <v>39</v>
      </c>
      <c r="L3">
        <v>1</v>
      </c>
      <c r="M3">
        <v>1</v>
      </c>
      <c r="N3" t="s">
        <v>40</v>
      </c>
      <c r="O3" s="7">
        <v>1</v>
      </c>
      <c r="P3" s="6">
        <v>0</v>
      </c>
      <c r="Q3" s="6">
        <v>1</v>
      </c>
      <c r="R3" t="s">
        <v>41</v>
      </c>
      <c r="S3" s="6">
        <v>1000</v>
      </c>
      <c r="T3" s="6">
        <v>1000</v>
      </c>
      <c r="U3" t="s">
        <v>41</v>
      </c>
      <c r="V3" s="6">
        <v>1000</v>
      </c>
      <c r="W3" s="6">
        <v>1000</v>
      </c>
      <c r="X3" s="5">
        <v>7020</v>
      </c>
      <c r="Z3" t="s">
        <v>48</v>
      </c>
      <c r="AA3" s="3">
        <v>38632</v>
      </c>
      <c r="AB3" t="s">
        <v>49</v>
      </c>
      <c r="AC3" t="s">
        <v>44</v>
      </c>
      <c r="AD3" t="s">
        <v>39</v>
      </c>
    </row>
    <row r="4" spans="1:30" x14ac:dyDescent="0.2">
      <c r="A4" t="s">
        <v>30</v>
      </c>
      <c r="B4" t="s">
        <v>31</v>
      </c>
      <c r="C4" t="s">
        <v>32</v>
      </c>
      <c r="D4" t="s">
        <v>50</v>
      </c>
      <c r="F4" t="s">
        <v>34</v>
      </c>
      <c r="G4" t="s">
        <v>51</v>
      </c>
      <c r="I4" t="s">
        <v>52</v>
      </c>
      <c r="J4" t="s">
        <v>53</v>
      </c>
      <c r="K4" t="s">
        <v>39</v>
      </c>
      <c r="L4">
        <v>1</v>
      </c>
      <c r="M4">
        <v>1</v>
      </c>
      <c r="O4" s="7">
        <v>37.5</v>
      </c>
      <c r="P4" s="6">
        <v>38</v>
      </c>
      <c r="Q4" s="6">
        <v>0</v>
      </c>
      <c r="R4" t="s">
        <v>41</v>
      </c>
      <c r="S4" s="6">
        <v>1</v>
      </c>
      <c r="T4" s="6">
        <v>0</v>
      </c>
      <c r="U4" t="s">
        <v>41</v>
      </c>
      <c r="V4" s="6">
        <v>1</v>
      </c>
      <c r="W4" s="6">
        <v>0</v>
      </c>
      <c r="X4" s="5">
        <v>487</v>
      </c>
      <c r="Z4" t="s">
        <v>54</v>
      </c>
      <c r="AA4" s="3">
        <v>45166</v>
      </c>
      <c r="AB4" t="s">
        <v>55</v>
      </c>
      <c r="AC4" t="s">
        <v>44</v>
      </c>
      <c r="AD4" t="s">
        <v>39</v>
      </c>
    </row>
    <row r="5" spans="1:30" x14ac:dyDescent="0.2">
      <c r="A5" t="s">
        <v>30</v>
      </c>
      <c r="B5" t="s">
        <v>31</v>
      </c>
      <c r="C5" t="s">
        <v>32</v>
      </c>
      <c r="D5" t="s">
        <v>56</v>
      </c>
      <c r="F5" t="s">
        <v>34</v>
      </c>
      <c r="G5" t="s">
        <v>35</v>
      </c>
      <c r="H5" t="s">
        <v>57</v>
      </c>
      <c r="I5" t="s">
        <v>58</v>
      </c>
      <c r="J5" t="s">
        <v>59</v>
      </c>
      <c r="K5" t="s">
        <v>60</v>
      </c>
      <c r="L5">
        <v>1</v>
      </c>
      <c r="M5">
        <v>1</v>
      </c>
      <c r="N5" t="s">
        <v>40</v>
      </c>
      <c r="O5" s="7">
        <v>19</v>
      </c>
      <c r="P5" s="6">
        <v>0</v>
      </c>
      <c r="Q5" s="6">
        <v>19</v>
      </c>
      <c r="R5" t="s">
        <v>41</v>
      </c>
      <c r="S5" s="6">
        <v>2500</v>
      </c>
      <c r="T5" s="6">
        <v>47500</v>
      </c>
      <c r="U5" t="s">
        <v>41</v>
      </c>
      <c r="V5" s="6">
        <v>2500</v>
      </c>
      <c r="W5" s="6">
        <v>47500</v>
      </c>
      <c r="X5" s="5">
        <v>7460</v>
      </c>
      <c r="Z5" t="s">
        <v>61</v>
      </c>
      <c r="AA5" s="3">
        <v>38193</v>
      </c>
      <c r="AB5" t="s">
        <v>49</v>
      </c>
      <c r="AC5" t="s">
        <v>44</v>
      </c>
      <c r="AD5" t="s">
        <v>60</v>
      </c>
    </row>
    <row r="6" spans="1:30" x14ac:dyDescent="0.2">
      <c r="A6" t="s">
        <v>30</v>
      </c>
      <c r="B6" t="s">
        <v>31</v>
      </c>
      <c r="C6" t="s">
        <v>32</v>
      </c>
      <c r="D6" t="s">
        <v>62</v>
      </c>
      <c r="F6" t="s">
        <v>34</v>
      </c>
      <c r="G6" t="s">
        <v>35</v>
      </c>
      <c r="H6" t="s">
        <v>63</v>
      </c>
      <c r="I6" t="s">
        <v>58</v>
      </c>
      <c r="J6" t="s">
        <v>64</v>
      </c>
      <c r="K6" t="s">
        <v>60</v>
      </c>
      <c r="L6">
        <v>1</v>
      </c>
      <c r="M6">
        <v>1</v>
      </c>
      <c r="N6" t="s">
        <v>40</v>
      </c>
      <c r="O6" s="7">
        <v>14</v>
      </c>
      <c r="P6" s="6">
        <v>0</v>
      </c>
      <c r="Q6" s="6">
        <v>14</v>
      </c>
      <c r="R6" t="s">
        <v>41</v>
      </c>
      <c r="S6" s="6">
        <v>1500</v>
      </c>
      <c r="T6" s="6">
        <v>21000</v>
      </c>
      <c r="U6" t="s">
        <v>41</v>
      </c>
      <c r="V6" s="6">
        <v>1500</v>
      </c>
      <c r="W6" s="6">
        <v>21000</v>
      </c>
      <c r="X6" s="5">
        <v>7460</v>
      </c>
      <c r="Z6" t="s">
        <v>61</v>
      </c>
      <c r="AA6" s="3">
        <v>38193</v>
      </c>
      <c r="AB6" t="s">
        <v>49</v>
      </c>
      <c r="AC6" t="s">
        <v>44</v>
      </c>
      <c r="AD6" t="s">
        <v>60</v>
      </c>
    </row>
    <row r="7" spans="1:30" x14ac:dyDescent="0.2">
      <c r="A7" t="s">
        <v>30</v>
      </c>
      <c r="B7" t="s">
        <v>31</v>
      </c>
      <c r="C7" t="s">
        <v>32</v>
      </c>
      <c r="D7" t="s">
        <v>65</v>
      </c>
      <c r="F7" t="s">
        <v>34</v>
      </c>
      <c r="G7" t="s">
        <v>66</v>
      </c>
      <c r="I7" t="s">
        <v>67</v>
      </c>
      <c r="J7" t="s">
        <v>68</v>
      </c>
      <c r="K7" t="s">
        <v>69</v>
      </c>
      <c r="L7">
        <v>1</v>
      </c>
      <c r="M7">
        <v>1</v>
      </c>
      <c r="N7" t="s">
        <v>70</v>
      </c>
      <c r="O7" s="7">
        <v>.2</v>
      </c>
      <c r="P7" s="6">
        <v>0</v>
      </c>
      <c r="Q7" s="6">
        <v>.2</v>
      </c>
      <c r="R7" t="s">
        <v>41</v>
      </c>
      <c r="S7" s="6">
        <v>213800</v>
      </c>
      <c r="T7" s="6">
        <v>42760</v>
      </c>
      <c r="U7" t="s">
        <v>41</v>
      </c>
      <c r="V7" s="6">
        <v>213800</v>
      </c>
      <c r="W7" s="6">
        <v>42760</v>
      </c>
      <c r="X7" s="5">
        <v>690</v>
      </c>
      <c r="Z7" t="s">
        <v>71</v>
      </c>
      <c r="AA7" s="3">
        <v>44963</v>
      </c>
      <c r="AB7" t="s">
        <v>72</v>
      </c>
      <c r="AC7" t="s">
        <v>44</v>
      </c>
      <c r="AD7" t="s">
        <v>69</v>
      </c>
    </row>
    <row r="8" spans="1:30" x14ac:dyDescent="0.2">
      <c r="A8" t="s">
        <v>30</v>
      </c>
      <c r="B8" t="s">
        <v>31</v>
      </c>
      <c r="C8" t="s">
        <v>32</v>
      </c>
      <c r="D8" t="s">
        <v>73</v>
      </c>
      <c r="F8" t="s">
        <v>34</v>
      </c>
      <c r="G8" t="s">
        <v>51</v>
      </c>
      <c r="I8" t="s">
        <v>67</v>
      </c>
      <c r="J8" t="s">
        <v>74</v>
      </c>
      <c r="K8" t="s">
        <v>69</v>
      </c>
      <c r="L8">
        <v>1</v>
      </c>
      <c r="M8">
        <v>1</v>
      </c>
      <c r="O8" s="7">
        <v>200000</v>
      </c>
      <c r="P8" s="6">
        <v>0</v>
      </c>
      <c r="Q8" s="6">
        <v>200000</v>
      </c>
      <c r="R8" t="s">
        <v>41</v>
      </c>
      <c r="S8" s="6">
        <v>1.1125</v>
      </c>
      <c r="T8" s="6">
        <v>222500</v>
      </c>
      <c r="U8" t="s">
        <v>41</v>
      </c>
      <c r="V8" s="6">
        <v>1.1125</v>
      </c>
      <c r="W8" s="6">
        <v>222500</v>
      </c>
      <c r="X8" s="5">
        <v>690</v>
      </c>
      <c r="Z8" t="s">
        <v>75</v>
      </c>
      <c r="AA8" s="3">
        <v>44963</v>
      </c>
      <c r="AB8" t="s">
        <v>55</v>
      </c>
      <c r="AC8" t="s">
        <v>44</v>
      </c>
      <c r="AD8" t="s">
        <v>69</v>
      </c>
    </row>
    <row r="9" spans="1:30" x14ac:dyDescent="0.2">
      <c r="A9" t="s">
        <v>30</v>
      </c>
      <c r="B9" t="s">
        <v>31</v>
      </c>
      <c r="C9" t="s">
        <v>32</v>
      </c>
      <c r="D9" t="s">
        <v>76</v>
      </c>
      <c r="F9" t="s">
        <v>34</v>
      </c>
      <c r="G9" t="s">
        <v>51</v>
      </c>
      <c r="I9" t="s">
        <v>67</v>
      </c>
      <c r="J9" t="s">
        <v>74</v>
      </c>
      <c r="K9" t="s">
        <v>69</v>
      </c>
      <c r="L9">
        <v>1</v>
      </c>
      <c r="M9">
        <v>1</v>
      </c>
      <c r="O9" s="7">
        <v>8000</v>
      </c>
      <c r="P9" s="6">
        <v>10000</v>
      </c>
      <c r="Q9" s="6">
        <v>0</v>
      </c>
      <c r="R9" t="s">
        <v>41</v>
      </c>
      <c r="S9" s="6">
        <v>1.1125</v>
      </c>
      <c r="T9" s="6">
        <v>0</v>
      </c>
      <c r="U9" t="s">
        <v>41</v>
      </c>
      <c r="V9" s="6">
        <v>1.1125</v>
      </c>
      <c r="W9" s="6">
        <v>0</v>
      </c>
      <c r="X9" s="5">
        <v>688</v>
      </c>
      <c r="Z9" t="s">
        <v>77</v>
      </c>
      <c r="AA9" s="3">
        <v>44965</v>
      </c>
      <c r="AB9" t="s">
        <v>55</v>
      </c>
      <c r="AC9" t="s">
        <v>44</v>
      </c>
      <c r="AD9" t="s">
        <v>69</v>
      </c>
    </row>
    <row r="10" spans="1:30" x14ac:dyDescent="0.2">
      <c r="A10" t="s">
        <v>30</v>
      </c>
      <c r="B10" t="s">
        <v>31</v>
      </c>
      <c r="C10" t="s">
        <v>32</v>
      </c>
      <c r="D10" t="s">
        <v>78</v>
      </c>
      <c r="E10">
        <v>9</v>
      </c>
      <c r="F10" t="s">
        <v>34</v>
      </c>
      <c r="G10" t="s">
        <v>35</v>
      </c>
      <c r="I10" t="s">
        <v>79</v>
      </c>
      <c r="J10" t="s">
        <v>80</v>
      </c>
      <c r="K10" t="s">
        <v>81</v>
      </c>
      <c r="L10">
        <v>1</v>
      </c>
      <c r="M10">
        <v>1</v>
      </c>
      <c r="N10" t="s">
        <v>70</v>
      </c>
      <c r="O10" s="7">
        <v>11</v>
      </c>
      <c r="P10" s="6">
        <v>1</v>
      </c>
      <c r="Q10" s="6">
        <v>10</v>
      </c>
      <c r="R10" t="s">
        <v>41</v>
      </c>
      <c r="S10" s="6">
        <v>89.95</v>
      </c>
      <c r="T10" s="6">
        <v>899.5</v>
      </c>
      <c r="U10" t="s">
        <v>41</v>
      </c>
      <c r="V10" s="6">
        <v>89.95</v>
      </c>
      <c r="W10" s="6">
        <v>899.5</v>
      </c>
      <c r="X10" s="5">
        <v>56</v>
      </c>
      <c r="Z10" t="s">
        <v>82</v>
      </c>
      <c r="AA10" s="3">
        <v>45596</v>
      </c>
      <c r="AB10" t="s">
        <v>83</v>
      </c>
      <c r="AC10" t="s">
        <v>44</v>
      </c>
      <c r="AD10" t="s">
        <v>81</v>
      </c>
    </row>
    <row r="11" spans="1:30" x14ac:dyDescent="0.2">
      <c r="A11" t="s">
        <v>30</v>
      </c>
      <c r="B11" t="s">
        <v>31</v>
      </c>
      <c r="C11" t="s">
        <v>32</v>
      </c>
      <c r="D11" t="s">
        <v>84</v>
      </c>
      <c r="F11" t="s">
        <v>34</v>
      </c>
      <c r="G11" t="s">
        <v>35</v>
      </c>
      <c r="I11" t="s">
        <v>85</v>
      </c>
      <c r="J11" t="s">
        <v>86</v>
      </c>
      <c r="K11" t="s">
        <v>81</v>
      </c>
      <c r="L11">
        <v>1</v>
      </c>
      <c r="M11">
        <v>1</v>
      </c>
      <c r="N11" t="s">
        <v>70</v>
      </c>
      <c r="O11" s="7">
        <v>3</v>
      </c>
      <c r="P11" s="6">
        <v>5</v>
      </c>
      <c r="Q11" s="6">
        <v>0</v>
      </c>
      <c r="R11" t="s">
        <v>41</v>
      </c>
      <c r="S11" s="6">
        <v>464.38</v>
      </c>
      <c r="T11" s="6">
        <v>0</v>
      </c>
      <c r="U11" t="s">
        <v>41</v>
      </c>
      <c r="V11" s="6">
        <v>464.38</v>
      </c>
      <c r="W11" s="6">
        <v>0</v>
      </c>
      <c r="X11" s="5">
        <v>6118</v>
      </c>
      <c r="Z11" t="s">
        <v>87</v>
      </c>
      <c r="AA11" s="3">
        <v>39534</v>
      </c>
      <c r="AB11" t="s">
        <v>83</v>
      </c>
      <c r="AC11" t="s">
        <v>44</v>
      </c>
      <c r="AD11" t="s">
        <v>81</v>
      </c>
    </row>
    <row r="12" spans="1:30" x14ac:dyDescent="0.2">
      <c r="A12" t="s">
        <v>30</v>
      </c>
      <c r="B12" t="s">
        <v>31</v>
      </c>
      <c r="C12" t="s">
        <v>32</v>
      </c>
      <c r="D12" t="s">
        <v>88</v>
      </c>
      <c r="F12" t="s">
        <v>34</v>
      </c>
      <c r="G12" t="s">
        <v>35</v>
      </c>
      <c r="I12" t="s">
        <v>89</v>
      </c>
      <c r="J12" t="s">
        <v>90</v>
      </c>
      <c r="K12" t="s">
        <v>81</v>
      </c>
      <c r="L12">
        <v>1</v>
      </c>
      <c r="M12">
        <v>1</v>
      </c>
      <c r="N12" t="s">
        <v>40</v>
      </c>
      <c r="O12" s="7">
        <v>1</v>
      </c>
      <c r="P12" s="6">
        <v>0</v>
      </c>
      <c r="Q12" s="6">
        <v>1</v>
      </c>
      <c r="R12" t="s">
        <v>41</v>
      </c>
      <c r="S12" s="6">
        <v>217</v>
      </c>
      <c r="T12" s="6">
        <v>217</v>
      </c>
      <c r="U12" t="s">
        <v>41</v>
      </c>
      <c r="V12" s="6">
        <v>217</v>
      </c>
      <c r="W12" s="6">
        <v>217</v>
      </c>
      <c r="X12" s="5">
        <v>194</v>
      </c>
      <c r="Z12" t="s">
        <v>91</v>
      </c>
      <c r="AA12" s="3">
        <v>45458</v>
      </c>
      <c r="AB12" t="s">
        <v>92</v>
      </c>
      <c r="AC12" t="s">
        <v>44</v>
      </c>
      <c r="AD12" t="s">
        <v>81</v>
      </c>
    </row>
    <row r="13" spans="1:30" x14ac:dyDescent="0.2">
      <c r="A13" t="s">
        <v>30</v>
      </c>
      <c r="B13" t="s">
        <v>31</v>
      </c>
      <c r="C13" t="s">
        <v>32</v>
      </c>
      <c r="D13" t="s">
        <v>93</v>
      </c>
      <c r="F13" t="s">
        <v>34</v>
      </c>
      <c r="G13" t="s">
        <v>35</v>
      </c>
      <c r="H13" t="s">
        <v>94</v>
      </c>
      <c r="I13" t="s">
        <v>37</v>
      </c>
      <c r="J13" t="s">
        <v>94</v>
      </c>
      <c r="K13" t="s">
        <v>95</v>
      </c>
      <c r="L13">
        <v>1</v>
      </c>
      <c r="M13">
        <v>1</v>
      </c>
      <c r="N13" t="s">
        <v>40</v>
      </c>
      <c r="O13" s="7">
        <v>20</v>
      </c>
      <c r="P13" s="6">
        <v>0</v>
      </c>
      <c r="Q13" s="6">
        <v>20</v>
      </c>
      <c r="R13" t="s">
        <v>41</v>
      </c>
      <c r="S13" s="6">
        <v>110</v>
      </c>
      <c r="T13" s="6">
        <v>2200</v>
      </c>
      <c r="U13" t="s">
        <v>41</v>
      </c>
      <c r="V13" s="6">
        <v>110</v>
      </c>
      <c r="W13" s="6">
        <v>2200</v>
      </c>
      <c r="X13" s="5">
        <v>533</v>
      </c>
      <c r="Z13" t="s">
        <v>96</v>
      </c>
      <c r="AA13" s="3">
        <v>45119</v>
      </c>
      <c r="AB13" t="s">
        <v>43</v>
      </c>
      <c r="AC13" t="s">
        <v>44</v>
      </c>
      <c r="AD13" t="s">
        <v>95</v>
      </c>
    </row>
    <row r="14" spans="1:30" x14ac:dyDescent="0.2">
      <c r="A14" t="s">
        <v>30</v>
      </c>
      <c r="B14" t="s">
        <v>31</v>
      </c>
      <c r="C14" t="s">
        <v>32</v>
      </c>
      <c r="D14" t="s">
        <v>97</v>
      </c>
      <c r="F14" t="s">
        <v>34</v>
      </c>
      <c r="G14" t="s">
        <v>35</v>
      </c>
      <c r="H14" t="s">
        <v>98</v>
      </c>
      <c r="I14" t="s">
        <v>99</v>
      </c>
      <c r="J14" t="s">
        <v>100</v>
      </c>
      <c r="K14" t="s">
        <v>101</v>
      </c>
      <c r="L14">
        <v>1</v>
      </c>
      <c r="M14">
        <v>1</v>
      </c>
      <c r="N14" t="s">
        <v>102</v>
      </c>
      <c r="O14" s="7">
        <v>2.8</v>
      </c>
      <c r="P14" s="6">
        <v>0</v>
      </c>
      <c r="Q14" s="6">
        <v>2.8</v>
      </c>
      <c r="R14" t="s">
        <v>41</v>
      </c>
      <c r="S14" s="6">
        <v>26000</v>
      </c>
      <c r="T14" s="6">
        <v>72800</v>
      </c>
      <c r="U14" t="s">
        <v>41</v>
      </c>
      <c r="V14" s="6">
        <v>26000</v>
      </c>
      <c r="W14" s="6">
        <v>72800</v>
      </c>
      <c r="X14" s="5">
        <v>7460</v>
      </c>
      <c r="Z14" t="s">
        <v>103</v>
      </c>
      <c r="AA14" s="3">
        <v>38193</v>
      </c>
      <c r="AB14" t="s">
        <v>104</v>
      </c>
      <c r="AC14" t="s">
        <v>44</v>
      </c>
      <c r="AD14" t="s">
        <v>101</v>
      </c>
    </row>
    <row r="15" spans="1:30" x14ac:dyDescent="0.2">
      <c r="A15" t="s">
        <v>30</v>
      </c>
      <c r="B15" t="s">
        <v>31</v>
      </c>
      <c r="C15" t="s">
        <v>32</v>
      </c>
      <c r="D15" t="s">
        <v>105</v>
      </c>
      <c r="F15" t="s">
        <v>34</v>
      </c>
      <c r="G15" t="s">
        <v>35</v>
      </c>
      <c r="H15" t="s">
        <v>98</v>
      </c>
      <c r="I15" t="s">
        <v>99</v>
      </c>
      <c r="J15" t="s">
        <v>100</v>
      </c>
      <c r="K15" t="s">
        <v>101</v>
      </c>
      <c r="L15">
        <v>1</v>
      </c>
      <c r="M15">
        <v>1</v>
      </c>
      <c r="N15" t="s">
        <v>102</v>
      </c>
      <c r="O15" s="7">
        <v>2.8</v>
      </c>
      <c r="P15" s="6">
        <v>0</v>
      </c>
      <c r="Q15" s="6">
        <v>2.8</v>
      </c>
      <c r="R15" t="s">
        <v>41</v>
      </c>
      <c r="S15" s="6">
        <v>26000</v>
      </c>
      <c r="T15" s="6">
        <v>72800</v>
      </c>
      <c r="U15" t="s">
        <v>41</v>
      </c>
      <c r="V15" s="6">
        <v>26000</v>
      </c>
      <c r="W15" s="6">
        <v>72800</v>
      </c>
      <c r="X15" s="5">
        <v>7460</v>
      </c>
      <c r="Z15" t="s">
        <v>103</v>
      </c>
      <c r="AA15" s="3">
        <v>38193</v>
      </c>
      <c r="AB15" t="s">
        <v>106</v>
      </c>
      <c r="AC15" t="s">
        <v>44</v>
      </c>
      <c r="AD15" t="s">
        <v>101</v>
      </c>
    </row>
    <row r="16" spans="1:30" x14ac:dyDescent="0.2">
      <c r="A16" t="s">
        <v>30</v>
      </c>
      <c r="B16" t="s">
        <v>31</v>
      </c>
      <c r="C16" t="s">
        <v>32</v>
      </c>
      <c r="D16" t="s">
        <v>105</v>
      </c>
      <c r="F16" t="s">
        <v>34</v>
      </c>
      <c r="G16" t="s">
        <v>35</v>
      </c>
      <c r="H16" t="s">
        <v>98</v>
      </c>
      <c r="I16" t="s">
        <v>99</v>
      </c>
      <c r="J16" t="s">
        <v>100</v>
      </c>
      <c r="K16" t="s">
        <v>101</v>
      </c>
      <c r="L16">
        <v>1</v>
      </c>
      <c r="M16">
        <v>2</v>
      </c>
      <c r="N16" t="s">
        <v>102</v>
      </c>
      <c r="O16" s="7">
        <v>2.8</v>
      </c>
      <c r="P16" s="6">
        <v>0</v>
      </c>
      <c r="Q16" s="6">
        <v>2.8</v>
      </c>
      <c r="R16" t="s">
        <v>41</v>
      </c>
      <c r="S16" s="6">
        <v>26000</v>
      </c>
      <c r="T16" s="6">
        <v>72800</v>
      </c>
      <c r="U16" t="s">
        <v>41</v>
      </c>
      <c r="V16" s="6">
        <v>26000</v>
      </c>
      <c r="W16" s="6">
        <v>72800</v>
      </c>
      <c r="X16" s="5">
        <v>7460</v>
      </c>
      <c r="Z16" t="s">
        <v>103</v>
      </c>
      <c r="AA16" s="3">
        <v>38193</v>
      </c>
      <c r="AB16" t="s">
        <v>107</v>
      </c>
      <c r="AC16" t="s">
        <v>44</v>
      </c>
      <c r="AD16" t="s">
        <v>101</v>
      </c>
    </row>
    <row r="17" spans="1:30" x14ac:dyDescent="0.2">
      <c r="A17" t="s">
        <v>30</v>
      </c>
      <c r="B17" t="s">
        <v>31</v>
      </c>
      <c r="C17" t="s">
        <v>32</v>
      </c>
      <c r="D17" t="s">
        <v>105</v>
      </c>
      <c r="F17" t="s">
        <v>34</v>
      </c>
      <c r="G17" t="s">
        <v>35</v>
      </c>
      <c r="H17" t="s">
        <v>98</v>
      </c>
      <c r="I17" t="s">
        <v>99</v>
      </c>
      <c r="J17" t="s">
        <v>100</v>
      </c>
      <c r="K17" t="s">
        <v>101</v>
      </c>
      <c r="L17">
        <v>1</v>
      </c>
      <c r="M17">
        <v>3</v>
      </c>
      <c r="N17" t="s">
        <v>102</v>
      </c>
      <c r="O17" s="7">
        <v>2.8</v>
      </c>
      <c r="P17" s="6">
        <v>0</v>
      </c>
      <c r="Q17" s="6">
        <v>2.8</v>
      </c>
      <c r="R17" t="s">
        <v>41</v>
      </c>
      <c r="S17" s="6">
        <v>26000</v>
      </c>
      <c r="T17" s="6">
        <v>72800</v>
      </c>
      <c r="U17" t="s">
        <v>41</v>
      </c>
      <c r="V17" s="6">
        <v>26000</v>
      </c>
      <c r="W17" s="6">
        <v>72800</v>
      </c>
      <c r="X17" s="5">
        <v>7460</v>
      </c>
      <c r="Z17" t="s">
        <v>103</v>
      </c>
      <c r="AA17" s="3">
        <v>38193</v>
      </c>
      <c r="AB17" t="s">
        <v>108</v>
      </c>
      <c r="AC17" t="s">
        <v>44</v>
      </c>
      <c r="AD17" t="s">
        <v>101</v>
      </c>
    </row>
    <row r="18" spans="1:30" x14ac:dyDescent="0.2">
      <c r="A18" t="s">
        <v>30</v>
      </c>
      <c r="B18" t="s">
        <v>31</v>
      </c>
      <c r="C18" t="s">
        <v>32</v>
      </c>
      <c r="D18" t="s">
        <v>105</v>
      </c>
      <c r="F18" t="s">
        <v>34</v>
      </c>
      <c r="G18" t="s">
        <v>35</v>
      </c>
      <c r="H18" t="s">
        <v>98</v>
      </c>
      <c r="I18" t="s">
        <v>99</v>
      </c>
      <c r="J18" t="s">
        <v>100</v>
      </c>
      <c r="K18" t="s">
        <v>101</v>
      </c>
      <c r="L18">
        <v>1</v>
      </c>
      <c r="M18">
        <v>4</v>
      </c>
      <c r="N18" t="s">
        <v>102</v>
      </c>
      <c r="O18" s="7">
        <v>2.8</v>
      </c>
      <c r="P18" s="6">
        <v>0</v>
      </c>
      <c r="Q18" s="6">
        <v>2.8</v>
      </c>
      <c r="R18" t="s">
        <v>41</v>
      </c>
      <c r="S18" s="6">
        <v>26000</v>
      </c>
      <c r="T18" s="6">
        <v>72800</v>
      </c>
      <c r="U18" t="s">
        <v>41</v>
      </c>
      <c r="V18" s="6">
        <v>26000</v>
      </c>
      <c r="W18" s="6">
        <v>72800</v>
      </c>
      <c r="X18" s="5">
        <v>7460</v>
      </c>
      <c r="Z18" t="s">
        <v>103</v>
      </c>
      <c r="AA18" s="3">
        <v>38193</v>
      </c>
      <c r="AB18" t="s">
        <v>109</v>
      </c>
      <c r="AC18" t="s">
        <v>44</v>
      </c>
      <c r="AD18" t="s">
        <v>101</v>
      </c>
    </row>
    <row r="19" spans="1:30" x14ac:dyDescent="0.2">
      <c r="A19" t="s">
        <v>30</v>
      </c>
      <c r="B19" t="s">
        <v>31</v>
      </c>
      <c r="C19" t="s">
        <v>32</v>
      </c>
      <c r="D19" t="s">
        <v>105</v>
      </c>
      <c r="F19" t="s">
        <v>34</v>
      </c>
      <c r="G19" t="s">
        <v>35</v>
      </c>
      <c r="H19" t="s">
        <v>98</v>
      </c>
      <c r="I19" t="s">
        <v>99</v>
      </c>
      <c r="J19" t="s">
        <v>100</v>
      </c>
      <c r="K19" t="s">
        <v>101</v>
      </c>
      <c r="L19">
        <v>1</v>
      </c>
      <c r="M19">
        <v>5</v>
      </c>
      <c r="N19" t="s">
        <v>102</v>
      </c>
      <c r="O19" s="7">
        <v>2.8</v>
      </c>
      <c r="P19" s="6">
        <v>0</v>
      </c>
      <c r="Q19" s="6">
        <v>2.8</v>
      </c>
      <c r="R19" t="s">
        <v>41</v>
      </c>
      <c r="S19" s="6">
        <v>26000</v>
      </c>
      <c r="T19" s="6">
        <v>72800</v>
      </c>
      <c r="U19" t="s">
        <v>41</v>
      </c>
      <c r="V19" s="6">
        <v>26000</v>
      </c>
      <c r="W19" s="6">
        <v>72800</v>
      </c>
      <c r="X19" s="5">
        <v>7460</v>
      </c>
      <c r="Z19" t="s">
        <v>103</v>
      </c>
      <c r="AA19" s="3">
        <v>38193</v>
      </c>
      <c r="AB19" t="s">
        <v>110</v>
      </c>
      <c r="AC19" t="s">
        <v>44</v>
      </c>
      <c r="AD19" t="s">
        <v>101</v>
      </c>
    </row>
    <row r="20" spans="1:30" x14ac:dyDescent="0.2">
      <c r="A20" t="s">
        <v>30</v>
      </c>
      <c r="B20" t="s">
        <v>31</v>
      </c>
      <c r="C20" t="s">
        <v>32</v>
      </c>
      <c r="D20" t="s">
        <v>111</v>
      </c>
      <c r="F20" t="s">
        <v>34</v>
      </c>
      <c r="G20" t="s">
        <v>35</v>
      </c>
      <c r="H20" t="s">
        <v>98</v>
      </c>
      <c r="I20" t="s">
        <v>99</v>
      </c>
      <c r="J20" t="s">
        <v>100</v>
      </c>
      <c r="K20" t="s">
        <v>101</v>
      </c>
      <c r="L20">
        <v>1</v>
      </c>
      <c r="M20">
        <v>1</v>
      </c>
      <c r="N20" t="s">
        <v>102</v>
      </c>
      <c r="O20" s="7">
        <v>2.9</v>
      </c>
      <c r="P20" s="6">
        <v>0</v>
      </c>
      <c r="Q20" s="6">
        <v>2.9</v>
      </c>
      <c r="R20" t="s">
        <v>41</v>
      </c>
      <c r="S20" s="6">
        <v>26000</v>
      </c>
      <c r="T20" s="6">
        <v>75400</v>
      </c>
      <c r="U20" t="s">
        <v>41</v>
      </c>
      <c r="V20" s="6">
        <v>26000</v>
      </c>
      <c r="W20" s="6">
        <v>75400</v>
      </c>
      <c r="X20" s="5">
        <v>7428</v>
      </c>
      <c r="Z20" t="s">
        <v>112</v>
      </c>
      <c r="AA20" s="3">
        <v>38225</v>
      </c>
      <c r="AB20" t="s">
        <v>113</v>
      </c>
      <c r="AC20" t="s">
        <v>44</v>
      </c>
      <c r="AD20" t="s">
        <v>101</v>
      </c>
    </row>
    <row r="21" spans="1:30" x14ac:dyDescent="0.2">
      <c r="A21" t="s">
        <v>30</v>
      </c>
      <c r="B21" t="s">
        <v>31</v>
      </c>
      <c r="C21" t="s">
        <v>32</v>
      </c>
      <c r="D21" t="s">
        <v>111</v>
      </c>
      <c r="F21" t="s">
        <v>34</v>
      </c>
      <c r="G21" t="s">
        <v>35</v>
      </c>
      <c r="H21" t="s">
        <v>98</v>
      </c>
      <c r="I21" t="s">
        <v>99</v>
      </c>
      <c r="J21" t="s">
        <v>100</v>
      </c>
      <c r="K21" t="s">
        <v>101</v>
      </c>
      <c r="L21">
        <v>1</v>
      </c>
      <c r="M21">
        <v>2</v>
      </c>
      <c r="N21" t="s">
        <v>102</v>
      </c>
      <c r="O21" s="7">
        <v>2.9</v>
      </c>
      <c r="P21" s="6">
        <v>0</v>
      </c>
      <c r="Q21" s="6">
        <v>2.9</v>
      </c>
      <c r="R21" t="s">
        <v>41</v>
      </c>
      <c r="S21" s="6">
        <v>26000</v>
      </c>
      <c r="T21" s="6">
        <v>75400</v>
      </c>
      <c r="U21" t="s">
        <v>41</v>
      </c>
      <c r="V21" s="6">
        <v>26000</v>
      </c>
      <c r="W21" s="6">
        <v>75400</v>
      </c>
      <c r="X21" s="5">
        <v>7428</v>
      </c>
      <c r="Z21" t="s">
        <v>112</v>
      </c>
      <c r="AA21" s="3">
        <v>38225</v>
      </c>
      <c r="AB21" t="s">
        <v>114</v>
      </c>
      <c r="AC21" t="s">
        <v>44</v>
      </c>
      <c r="AD21" t="s">
        <v>101</v>
      </c>
    </row>
    <row r="22" spans="1:30" x14ac:dyDescent="0.2">
      <c r="A22" t="s">
        <v>30</v>
      </c>
      <c r="B22" t="s">
        <v>31</v>
      </c>
      <c r="C22" t="s">
        <v>32</v>
      </c>
      <c r="D22" t="s">
        <v>111</v>
      </c>
      <c r="F22" t="s">
        <v>34</v>
      </c>
      <c r="G22" t="s">
        <v>35</v>
      </c>
      <c r="H22" t="s">
        <v>98</v>
      </c>
      <c r="I22" t="s">
        <v>99</v>
      </c>
      <c r="J22" t="s">
        <v>100</v>
      </c>
      <c r="K22" t="s">
        <v>101</v>
      </c>
      <c r="L22">
        <v>1</v>
      </c>
      <c r="M22">
        <v>3</v>
      </c>
      <c r="N22" t="s">
        <v>102</v>
      </c>
      <c r="O22" s="7">
        <v>2.9</v>
      </c>
      <c r="P22" s="6">
        <v>0</v>
      </c>
      <c r="Q22" s="6">
        <v>2.9</v>
      </c>
      <c r="R22" t="s">
        <v>41</v>
      </c>
      <c r="S22" s="6">
        <v>26000</v>
      </c>
      <c r="T22" s="6">
        <v>75400</v>
      </c>
      <c r="U22" t="s">
        <v>41</v>
      </c>
      <c r="V22" s="6">
        <v>26000</v>
      </c>
      <c r="W22" s="6">
        <v>75400</v>
      </c>
      <c r="X22" s="5">
        <v>7428</v>
      </c>
      <c r="Z22" t="s">
        <v>112</v>
      </c>
      <c r="AA22" s="3">
        <v>38225</v>
      </c>
      <c r="AB22" t="s">
        <v>115</v>
      </c>
      <c r="AC22" t="s">
        <v>44</v>
      </c>
      <c r="AD22" t="s">
        <v>101</v>
      </c>
    </row>
    <row r="23" spans="1:30" x14ac:dyDescent="0.2">
      <c r="A23" t="s">
        <v>30</v>
      </c>
      <c r="B23" t="s">
        <v>31</v>
      </c>
      <c r="C23" t="s">
        <v>32</v>
      </c>
      <c r="D23" t="s">
        <v>116</v>
      </c>
      <c r="F23" t="s">
        <v>34</v>
      </c>
      <c r="G23" t="s">
        <v>35</v>
      </c>
      <c r="H23" t="s">
        <v>98</v>
      </c>
      <c r="I23" t="s">
        <v>99</v>
      </c>
      <c r="J23" t="s">
        <v>100</v>
      </c>
      <c r="K23" t="s">
        <v>101</v>
      </c>
      <c r="L23">
        <v>1</v>
      </c>
      <c r="M23">
        <v>1</v>
      </c>
      <c r="N23" t="s">
        <v>102</v>
      </c>
      <c r="O23" s="7">
        <v>0</v>
      </c>
      <c r="P23" s="6">
        <v>3.9</v>
      </c>
      <c r="Q23" s="6">
        <v>0</v>
      </c>
      <c r="R23" t="s">
        <v>41</v>
      </c>
      <c r="S23" s="6">
        <v>26000</v>
      </c>
      <c r="T23" s="6">
        <v>0</v>
      </c>
      <c r="U23" t="s">
        <v>41</v>
      </c>
      <c r="V23" s="6">
        <v>26000</v>
      </c>
      <c r="W23" s="6">
        <v>0</v>
      </c>
      <c r="X23" s="5">
        <v>6247</v>
      </c>
      <c r="Z23" t="s">
        <v>117</v>
      </c>
      <c r="AA23" s="3">
        <v>39406</v>
      </c>
      <c r="AB23" t="s">
        <v>110</v>
      </c>
      <c r="AC23" t="s">
        <v>44</v>
      </c>
      <c r="AD23" t="s">
        <v>101</v>
      </c>
    </row>
    <row r="24" spans="1:30" x14ac:dyDescent="0.2">
      <c r="A24" t="s">
        <v>30</v>
      </c>
      <c r="B24" t="s">
        <v>31</v>
      </c>
      <c r="C24" t="s">
        <v>32</v>
      </c>
      <c r="D24" t="s">
        <v>118</v>
      </c>
      <c r="F24" t="s">
        <v>34</v>
      </c>
      <c r="G24" t="s">
        <v>35</v>
      </c>
      <c r="H24" t="s">
        <v>119</v>
      </c>
      <c r="I24" t="s">
        <v>120</v>
      </c>
      <c r="J24" t="s">
        <v>121</v>
      </c>
      <c r="K24" t="s">
        <v>122</v>
      </c>
      <c r="L24">
        <v>1</v>
      </c>
      <c r="M24">
        <v>1</v>
      </c>
      <c r="N24" t="s">
        <v>123</v>
      </c>
      <c r="O24" s="7">
        <v>3</v>
      </c>
      <c r="P24" s="6">
        <v>0</v>
      </c>
      <c r="Q24" s="6">
        <v>3</v>
      </c>
      <c r="R24" t="s">
        <v>41</v>
      </c>
      <c r="S24" s="6">
        <v>45</v>
      </c>
      <c r="T24" s="6">
        <v>135</v>
      </c>
      <c r="U24" t="s">
        <v>41</v>
      </c>
      <c r="V24" s="6">
        <v>45</v>
      </c>
      <c r="W24" s="6">
        <v>135</v>
      </c>
      <c r="X24" s="5">
        <v>7161</v>
      </c>
      <c r="Z24" t="s">
        <v>124</v>
      </c>
      <c r="AA24" s="3">
        <v>38491</v>
      </c>
      <c r="AB24" t="s">
        <v>125</v>
      </c>
      <c r="AC24" t="s">
        <v>44</v>
      </c>
      <c r="AD24" t="s">
        <v>122</v>
      </c>
    </row>
    <row r="25" spans="1:30" x14ac:dyDescent="0.2">
      <c r="A25" t="s">
        <v>30</v>
      </c>
      <c r="B25" t="s">
        <v>31</v>
      </c>
      <c r="C25" t="s">
        <v>32</v>
      </c>
      <c r="D25" t="s">
        <v>126</v>
      </c>
      <c r="F25" t="s">
        <v>34</v>
      </c>
      <c r="G25" t="s">
        <v>35</v>
      </c>
      <c r="I25" t="s">
        <v>37</v>
      </c>
      <c r="J25" t="s">
        <v>127</v>
      </c>
      <c r="K25" t="s">
        <v>128</v>
      </c>
      <c r="L25">
        <v>1</v>
      </c>
      <c r="M25">
        <v>1</v>
      </c>
      <c r="N25" t="s">
        <v>40</v>
      </c>
      <c r="O25" s="7">
        <v>5</v>
      </c>
      <c r="P25" s="6">
        <v>0</v>
      </c>
      <c r="Q25" s="6">
        <v>5</v>
      </c>
      <c r="R25" t="s">
        <v>41</v>
      </c>
      <c r="S25" s="6">
        <v>4000</v>
      </c>
      <c r="T25" s="6">
        <v>20000</v>
      </c>
      <c r="U25" t="s">
        <v>41</v>
      </c>
      <c r="V25" s="6">
        <v>4000</v>
      </c>
      <c r="W25" s="6">
        <v>20000</v>
      </c>
      <c r="X25" s="5">
        <v>6517</v>
      </c>
      <c r="Z25" t="s">
        <v>129</v>
      </c>
      <c r="AA25" s="3">
        <v>39135</v>
      </c>
      <c r="AB25" t="s">
        <v>55</v>
      </c>
      <c r="AC25" t="s">
        <v>44</v>
      </c>
      <c r="AD25" t="s">
        <v>128</v>
      </c>
    </row>
    <row r="26" spans="1:30" x14ac:dyDescent="0.2">
      <c r="A26" t="s">
        <v>30</v>
      </c>
      <c r="B26" t="s">
        <v>31</v>
      </c>
      <c r="C26" t="s">
        <v>32</v>
      </c>
      <c r="D26" t="s">
        <v>130</v>
      </c>
      <c r="E26">
        <v>14</v>
      </c>
      <c r="F26" t="s">
        <v>34</v>
      </c>
      <c r="G26" t="s">
        <v>35</v>
      </c>
      <c r="H26" t="s">
        <v>131</v>
      </c>
      <c r="I26" t="s">
        <v>85</v>
      </c>
      <c r="J26" t="s">
        <v>132</v>
      </c>
      <c r="K26" t="s">
        <v>133</v>
      </c>
      <c r="L26">
        <v>1</v>
      </c>
      <c r="M26">
        <v>1</v>
      </c>
      <c r="N26" t="s">
        <v>134</v>
      </c>
      <c r="O26" s="7">
        <v>1</v>
      </c>
      <c r="P26" s="6">
        <v>0</v>
      </c>
      <c r="Q26" s="6">
        <v>1</v>
      </c>
      <c r="R26" t="s">
        <v>41</v>
      </c>
      <c r="S26" s="6">
        <v>35</v>
      </c>
      <c r="T26" s="6">
        <v>35</v>
      </c>
      <c r="U26" t="s">
        <v>41</v>
      </c>
      <c r="V26" s="6">
        <v>35</v>
      </c>
      <c r="W26" s="6">
        <v>35</v>
      </c>
      <c r="X26" s="5">
        <v>8410</v>
      </c>
      <c r="Z26" t="s">
        <v>135</v>
      </c>
      <c r="AA26" s="3">
        <v>37243</v>
      </c>
      <c r="AB26" t="s">
        <v>136</v>
      </c>
      <c r="AC26" t="s">
        <v>44</v>
      </c>
      <c r="AD26" t="s">
        <v>133</v>
      </c>
    </row>
    <row r="27" spans="1:30" x14ac:dyDescent="0.2">
      <c r="A27" t="s">
        <v>30</v>
      </c>
      <c r="B27" t="s">
        <v>31</v>
      </c>
      <c r="C27" t="s">
        <v>32</v>
      </c>
      <c r="D27" t="s">
        <v>137</v>
      </c>
      <c r="F27" t="s">
        <v>34</v>
      </c>
      <c r="G27" t="s">
        <v>35</v>
      </c>
      <c r="H27" t="s">
        <v>138</v>
      </c>
      <c r="I27" t="s">
        <v>37</v>
      </c>
      <c r="J27" t="s">
        <v>139</v>
      </c>
      <c r="K27" t="s">
        <v>140</v>
      </c>
      <c r="L27">
        <v>1</v>
      </c>
      <c r="M27">
        <v>1</v>
      </c>
      <c r="N27" t="s">
        <v>40</v>
      </c>
      <c r="O27" s="7">
        <v>1</v>
      </c>
      <c r="P27" s="6">
        <v>0</v>
      </c>
      <c r="Q27" s="6">
        <v>1</v>
      </c>
      <c r="R27" t="s">
        <v>41</v>
      </c>
      <c r="S27" s="6">
        <v>21.7</v>
      </c>
      <c r="T27" s="6">
        <v>21.7</v>
      </c>
      <c r="U27" t="s">
        <v>41</v>
      </c>
      <c r="V27" s="6">
        <v>21.7</v>
      </c>
      <c r="W27" s="6">
        <v>21.7</v>
      </c>
      <c r="X27" s="5">
        <v>66</v>
      </c>
      <c r="Z27" t="s">
        <v>141</v>
      </c>
      <c r="AA27" s="3">
        <v>45587</v>
      </c>
      <c r="AB27" t="s">
        <v>142</v>
      </c>
      <c r="AC27" t="s">
        <v>143</v>
      </c>
      <c r="AD27" t="s">
        <v>140</v>
      </c>
    </row>
    <row r="28" spans="1:30" x14ac:dyDescent="0.2">
      <c r="A28" t="s">
        <v>30</v>
      </c>
      <c r="B28" t="s">
        <v>31</v>
      </c>
      <c r="C28" t="s">
        <v>32</v>
      </c>
      <c r="D28" t="s">
        <v>144</v>
      </c>
      <c r="F28" t="s">
        <v>145</v>
      </c>
      <c r="G28" t="s">
        <v>146</v>
      </c>
      <c r="I28" t="s">
        <v>147</v>
      </c>
      <c r="J28" t="s">
        <v>148</v>
      </c>
      <c r="K28" t="s">
        <v>140</v>
      </c>
      <c r="L28">
        <v>1</v>
      </c>
      <c r="M28">
        <v>1</v>
      </c>
      <c r="N28" t="s">
        <v>149</v>
      </c>
      <c r="O28" s="7">
        <v>1000</v>
      </c>
      <c r="P28" s="6">
        <v>0</v>
      </c>
      <c r="Q28" s="6">
        <v>1000</v>
      </c>
      <c r="R28" t="s">
        <v>41</v>
      </c>
      <c r="S28" s="6">
        <v>1.085</v>
      </c>
      <c r="T28" s="6">
        <v>1085</v>
      </c>
      <c r="U28" t="s">
        <v>41</v>
      </c>
      <c r="V28" s="6">
        <v>1.085</v>
      </c>
      <c r="W28" s="6">
        <v>1085</v>
      </c>
      <c r="X28" s="5">
        <v>5174</v>
      </c>
      <c r="Z28" t="s">
        <v>150</v>
      </c>
      <c r="AA28" s="3">
        <v>40478</v>
      </c>
      <c r="AB28" t="s">
        <v>83</v>
      </c>
      <c r="AC28" t="s">
        <v>44</v>
      </c>
      <c r="AD28" t="s">
        <v>140</v>
      </c>
    </row>
    <row r="29" spans="1:30" x14ac:dyDescent="0.2">
      <c r="A29" t="s">
        <v>30</v>
      </c>
      <c r="B29" t="s">
        <v>31</v>
      </c>
      <c r="C29" t="s">
        <v>32</v>
      </c>
      <c r="D29" t="s">
        <v>151</v>
      </c>
      <c r="F29" t="s">
        <v>34</v>
      </c>
      <c r="G29" t="s">
        <v>35</v>
      </c>
      <c r="H29" t="s">
        <v>152</v>
      </c>
      <c r="I29" t="s">
        <v>99</v>
      </c>
      <c r="J29" t="s">
        <v>153</v>
      </c>
      <c r="K29" t="s">
        <v>154</v>
      </c>
      <c r="L29">
        <v>1</v>
      </c>
      <c r="M29">
        <v>1</v>
      </c>
      <c r="N29" t="s">
        <v>102</v>
      </c>
      <c r="O29" s="7">
        <v>2.8</v>
      </c>
      <c r="P29" s="6">
        <v>0</v>
      </c>
      <c r="Q29" s="6">
        <v>2.8</v>
      </c>
      <c r="R29" t="s">
        <v>41</v>
      </c>
      <c r="S29" s="6">
        <v>25000</v>
      </c>
      <c r="T29" s="6">
        <v>70000</v>
      </c>
      <c r="U29" t="s">
        <v>41</v>
      </c>
      <c r="V29" s="6">
        <v>25000</v>
      </c>
      <c r="W29" s="6">
        <v>70000</v>
      </c>
      <c r="X29" s="5">
        <v>7460</v>
      </c>
      <c r="Z29" t="s">
        <v>155</v>
      </c>
      <c r="AA29" s="3">
        <v>38193</v>
      </c>
      <c r="AB29" t="s">
        <v>156</v>
      </c>
      <c r="AC29" t="s">
        <v>44</v>
      </c>
      <c r="AD29" t="s">
        <v>154</v>
      </c>
    </row>
    <row r="30" spans="1:30" x14ac:dyDescent="0.2">
      <c r="A30" t="s">
        <v>30</v>
      </c>
      <c r="B30" t="s">
        <v>31</v>
      </c>
      <c r="C30" t="s">
        <v>32</v>
      </c>
      <c r="D30" t="s">
        <v>151</v>
      </c>
      <c r="F30" t="s">
        <v>34</v>
      </c>
      <c r="G30" t="s">
        <v>35</v>
      </c>
      <c r="H30" t="s">
        <v>152</v>
      </c>
      <c r="I30" t="s">
        <v>99</v>
      </c>
      <c r="J30" t="s">
        <v>153</v>
      </c>
      <c r="K30" t="s">
        <v>154</v>
      </c>
      <c r="L30">
        <v>1</v>
      </c>
      <c r="M30">
        <v>2</v>
      </c>
      <c r="N30" t="s">
        <v>102</v>
      </c>
      <c r="O30" s="7">
        <v>2.8</v>
      </c>
      <c r="P30" s="6">
        <v>0</v>
      </c>
      <c r="Q30" s="6">
        <v>2.8</v>
      </c>
      <c r="R30" t="s">
        <v>41</v>
      </c>
      <c r="S30" s="6">
        <v>25000</v>
      </c>
      <c r="T30" s="6">
        <v>70000</v>
      </c>
      <c r="U30" t="s">
        <v>41</v>
      </c>
      <c r="V30" s="6">
        <v>25000</v>
      </c>
      <c r="W30" s="6">
        <v>70000</v>
      </c>
      <c r="X30" s="5">
        <v>7460</v>
      </c>
      <c r="Z30" t="s">
        <v>155</v>
      </c>
      <c r="AA30" s="3">
        <v>38193</v>
      </c>
      <c r="AB30" t="s">
        <v>157</v>
      </c>
      <c r="AC30" t="s">
        <v>44</v>
      </c>
      <c r="AD30" t="s">
        <v>154</v>
      </c>
    </row>
    <row r="31" spans="1:30" x14ac:dyDescent="0.2">
      <c r="A31" t="s">
        <v>30</v>
      </c>
      <c r="B31" t="s">
        <v>31</v>
      </c>
      <c r="C31" t="s">
        <v>32</v>
      </c>
      <c r="D31" t="s">
        <v>151</v>
      </c>
      <c r="F31" t="s">
        <v>34</v>
      </c>
      <c r="G31" t="s">
        <v>35</v>
      </c>
      <c r="H31" t="s">
        <v>152</v>
      </c>
      <c r="I31" t="s">
        <v>99</v>
      </c>
      <c r="J31" t="s">
        <v>153</v>
      </c>
      <c r="K31" t="s">
        <v>154</v>
      </c>
      <c r="L31">
        <v>1</v>
      </c>
      <c r="M31">
        <v>3</v>
      </c>
      <c r="N31" t="s">
        <v>102</v>
      </c>
      <c r="O31" s="7">
        <v>2.8</v>
      </c>
      <c r="P31" s="6">
        <v>0</v>
      </c>
      <c r="Q31" s="6">
        <v>2.8</v>
      </c>
      <c r="R31" t="s">
        <v>41</v>
      </c>
      <c r="S31" s="6">
        <v>25000</v>
      </c>
      <c r="T31" s="6">
        <v>70000</v>
      </c>
      <c r="U31" t="s">
        <v>41</v>
      </c>
      <c r="V31" s="6">
        <v>25000</v>
      </c>
      <c r="W31" s="6">
        <v>70000</v>
      </c>
      <c r="X31" s="5">
        <v>7460</v>
      </c>
      <c r="Z31" t="s">
        <v>155</v>
      </c>
      <c r="AA31" s="3">
        <v>38193</v>
      </c>
      <c r="AB31" t="s">
        <v>158</v>
      </c>
      <c r="AC31" t="s">
        <v>44</v>
      </c>
      <c r="AD31" t="s">
        <v>154</v>
      </c>
    </row>
    <row r="32" spans="1:30" x14ac:dyDescent="0.2">
      <c r="A32" t="s">
        <v>30</v>
      </c>
      <c r="B32" t="s">
        <v>31</v>
      </c>
      <c r="C32" t="s">
        <v>32</v>
      </c>
      <c r="D32" t="s">
        <v>151</v>
      </c>
      <c r="F32" t="s">
        <v>34</v>
      </c>
      <c r="G32" t="s">
        <v>35</v>
      </c>
      <c r="H32" t="s">
        <v>152</v>
      </c>
      <c r="I32" t="s">
        <v>99</v>
      </c>
      <c r="J32" t="s">
        <v>153</v>
      </c>
      <c r="K32" t="s">
        <v>154</v>
      </c>
      <c r="L32">
        <v>1</v>
      </c>
      <c r="M32">
        <v>4</v>
      </c>
      <c r="N32" t="s">
        <v>102</v>
      </c>
      <c r="O32" s="7">
        <v>2.8</v>
      </c>
      <c r="P32" s="6">
        <v>0</v>
      </c>
      <c r="Q32" s="6">
        <v>2.8</v>
      </c>
      <c r="R32" t="s">
        <v>41</v>
      </c>
      <c r="S32" s="6">
        <v>25000</v>
      </c>
      <c r="T32" s="6">
        <v>70000</v>
      </c>
      <c r="U32" t="s">
        <v>41</v>
      </c>
      <c r="V32" s="6">
        <v>25000</v>
      </c>
      <c r="W32" s="6">
        <v>70000</v>
      </c>
      <c r="X32" s="5">
        <v>7460</v>
      </c>
      <c r="Z32" t="s">
        <v>155</v>
      </c>
      <c r="AA32" s="3">
        <v>38193</v>
      </c>
      <c r="AB32" t="s">
        <v>159</v>
      </c>
      <c r="AC32" t="s">
        <v>44</v>
      </c>
      <c r="AD32" t="s">
        <v>154</v>
      </c>
    </row>
    <row r="33" spans="1:30" x14ac:dyDescent="0.2">
      <c r="A33" t="s">
        <v>30</v>
      </c>
      <c r="B33" t="s">
        <v>31</v>
      </c>
      <c r="C33" t="s">
        <v>32</v>
      </c>
      <c r="D33" t="s">
        <v>160</v>
      </c>
      <c r="F33" t="s">
        <v>34</v>
      </c>
      <c r="G33" t="s">
        <v>35</v>
      </c>
      <c r="H33" t="s">
        <v>152</v>
      </c>
      <c r="I33" t="s">
        <v>99</v>
      </c>
      <c r="J33" t="s">
        <v>153</v>
      </c>
      <c r="K33" t="s">
        <v>154</v>
      </c>
      <c r="L33">
        <v>1</v>
      </c>
      <c r="M33">
        <v>3</v>
      </c>
      <c r="N33" t="s">
        <v>102</v>
      </c>
      <c r="O33" s="7">
        <v>0</v>
      </c>
      <c r="P33" s="6">
        <v>3.9</v>
      </c>
      <c r="Q33" s="6">
        <v>0</v>
      </c>
      <c r="R33" t="s">
        <v>41</v>
      </c>
      <c r="S33" s="6">
        <v>25000</v>
      </c>
      <c r="T33" s="6">
        <v>0</v>
      </c>
      <c r="U33" t="s">
        <v>41</v>
      </c>
      <c r="V33" s="6">
        <v>25000</v>
      </c>
      <c r="W33" s="6">
        <v>0</v>
      </c>
      <c r="X33" s="5">
        <v>6254</v>
      </c>
      <c r="Z33" t="s">
        <v>161</v>
      </c>
      <c r="AA33" s="3">
        <v>39399</v>
      </c>
      <c r="AB33" t="s">
        <v>158</v>
      </c>
      <c r="AC33" t="s">
        <v>44</v>
      </c>
      <c r="AD33" t="s">
        <v>154</v>
      </c>
    </row>
    <row r="34" spans="1:30" x14ac:dyDescent="0.2">
      <c r="A34" t="s">
        <v>30</v>
      </c>
      <c r="B34" t="s">
        <v>31</v>
      </c>
      <c r="C34" t="s">
        <v>32</v>
      </c>
      <c r="D34" t="s">
        <v>160</v>
      </c>
      <c r="F34" t="s">
        <v>34</v>
      </c>
      <c r="G34" t="s">
        <v>35</v>
      </c>
      <c r="H34" t="s">
        <v>152</v>
      </c>
      <c r="I34" t="s">
        <v>99</v>
      </c>
      <c r="J34" t="s">
        <v>153</v>
      </c>
      <c r="K34" t="s">
        <v>154</v>
      </c>
      <c r="L34">
        <v>1</v>
      </c>
      <c r="M34">
        <v>4</v>
      </c>
      <c r="N34" t="s">
        <v>102</v>
      </c>
      <c r="O34" s="7">
        <v>0</v>
      </c>
      <c r="P34" s="6">
        <v>3.9</v>
      </c>
      <c r="Q34" s="6">
        <v>0</v>
      </c>
      <c r="R34" t="s">
        <v>41</v>
      </c>
      <c r="S34" s="6">
        <v>25000</v>
      </c>
      <c r="T34" s="6">
        <v>0</v>
      </c>
      <c r="U34" t="s">
        <v>41</v>
      </c>
      <c r="V34" s="6">
        <v>25000</v>
      </c>
      <c r="W34" s="6">
        <v>0</v>
      </c>
      <c r="X34" s="5">
        <v>6254</v>
      </c>
      <c r="Z34" t="s">
        <v>161</v>
      </c>
      <c r="AA34" s="3">
        <v>39399</v>
      </c>
      <c r="AB34" t="s">
        <v>159</v>
      </c>
      <c r="AC34" t="s">
        <v>44</v>
      </c>
      <c r="AD34" t="s">
        <v>154</v>
      </c>
    </row>
    <row r="35" spans="1:30" x14ac:dyDescent="0.2">
      <c r="A35" t="s">
        <v>30</v>
      </c>
      <c r="B35" t="s">
        <v>31</v>
      </c>
      <c r="C35" t="s">
        <v>32</v>
      </c>
      <c r="D35" t="s">
        <v>162</v>
      </c>
      <c r="F35" t="s">
        <v>34</v>
      </c>
      <c r="G35" t="s">
        <v>35</v>
      </c>
      <c r="H35" t="s">
        <v>163</v>
      </c>
      <c r="I35" t="s">
        <v>164</v>
      </c>
      <c r="J35" t="s">
        <v>165</v>
      </c>
      <c r="K35" t="s">
        <v>166</v>
      </c>
      <c r="L35">
        <v>1</v>
      </c>
      <c r="M35">
        <v>1</v>
      </c>
      <c r="N35" t="s">
        <v>40</v>
      </c>
      <c r="O35" s="7">
        <v>1</v>
      </c>
      <c r="P35" s="6">
        <v>0</v>
      </c>
      <c r="Q35" s="6">
        <v>1</v>
      </c>
      <c r="R35" t="s">
        <v>41</v>
      </c>
      <c r="S35" s="6">
        <v>2</v>
      </c>
      <c r="T35" s="6">
        <v>2</v>
      </c>
      <c r="U35" t="s">
        <v>41</v>
      </c>
      <c r="V35" s="6">
        <v>2</v>
      </c>
      <c r="W35" s="6">
        <v>2</v>
      </c>
      <c r="X35" s="5">
        <v>10</v>
      </c>
      <c r="Z35" t="s">
        <v>167</v>
      </c>
      <c r="AA35" s="3">
        <v>45643</v>
      </c>
      <c r="AB35" t="s">
        <v>142</v>
      </c>
      <c r="AC35" t="s">
        <v>143</v>
      </c>
      <c r="AD35" t="s">
        <v>166</v>
      </c>
    </row>
    <row r="36" spans="1:30" x14ac:dyDescent="0.2">
      <c r="A36" t="s">
        <v>30</v>
      </c>
      <c r="B36" t="s">
        <v>31</v>
      </c>
      <c r="C36" t="s">
        <v>32</v>
      </c>
      <c r="D36" t="s">
        <v>168</v>
      </c>
      <c r="F36" t="s">
        <v>169</v>
      </c>
      <c r="G36" t="s">
        <v>35</v>
      </c>
      <c r="H36" t="s">
        <v>170</v>
      </c>
      <c r="I36" t="s">
        <v>85</v>
      </c>
      <c r="J36" t="s">
        <v>171</v>
      </c>
      <c r="K36" t="s">
        <v>166</v>
      </c>
      <c r="L36">
        <v>1</v>
      </c>
      <c r="M36">
        <v>1</v>
      </c>
      <c r="N36" t="s">
        <v>40</v>
      </c>
      <c r="O36" s="7">
        <v>3</v>
      </c>
      <c r="P36" s="6">
        <v>0</v>
      </c>
      <c r="Q36" s="6">
        <v>3</v>
      </c>
      <c r="R36" t="s">
        <v>41</v>
      </c>
      <c r="S36" s="6">
        <v>490</v>
      </c>
      <c r="T36" s="6">
        <v>1470</v>
      </c>
      <c r="U36" t="s">
        <v>41</v>
      </c>
      <c r="V36" s="6">
        <v>490</v>
      </c>
      <c r="W36" s="6">
        <v>1470</v>
      </c>
      <c r="X36" s="5">
        <v>533</v>
      </c>
      <c r="Z36" t="s">
        <v>172</v>
      </c>
      <c r="AA36" s="3">
        <v>45119</v>
      </c>
      <c r="AB36" t="s">
        <v>142</v>
      </c>
      <c r="AC36" t="s">
        <v>44</v>
      </c>
      <c r="AD36" t="s">
        <v>166</v>
      </c>
    </row>
    <row r="37" spans="1:30" x14ac:dyDescent="0.2">
      <c r="A37" t="s">
        <v>30</v>
      </c>
      <c r="B37" t="s">
        <v>31</v>
      </c>
      <c r="C37" t="s">
        <v>32</v>
      </c>
      <c r="D37" t="s">
        <v>168</v>
      </c>
      <c r="F37" t="s">
        <v>173</v>
      </c>
      <c r="G37" t="s">
        <v>35</v>
      </c>
      <c r="H37" t="s">
        <v>170</v>
      </c>
      <c r="I37" t="s">
        <v>85</v>
      </c>
      <c r="J37" t="s">
        <v>171</v>
      </c>
      <c r="K37" t="s">
        <v>166</v>
      </c>
      <c r="L37">
        <v>1</v>
      </c>
      <c r="M37">
        <v>1</v>
      </c>
      <c r="N37" t="s">
        <v>40</v>
      </c>
      <c r="O37" s="7">
        <v>2</v>
      </c>
      <c r="P37" s="6">
        <v>0</v>
      </c>
      <c r="Q37" s="6">
        <v>2</v>
      </c>
      <c r="R37" t="s">
        <v>41</v>
      </c>
      <c r="S37" s="6">
        <v>490</v>
      </c>
      <c r="T37" s="6">
        <v>980</v>
      </c>
      <c r="U37" t="s">
        <v>41</v>
      </c>
      <c r="V37" s="6">
        <v>490</v>
      </c>
      <c r="W37" s="6">
        <v>980</v>
      </c>
      <c r="X37" s="5">
        <v>533</v>
      </c>
      <c r="Z37" t="s">
        <v>172</v>
      </c>
      <c r="AA37" s="3">
        <v>45119</v>
      </c>
      <c r="AB37" t="s">
        <v>142</v>
      </c>
      <c r="AC37" t="s">
        <v>44</v>
      </c>
      <c r="AD37" t="s">
        <v>166</v>
      </c>
    </row>
    <row r="38" spans="1:30" x14ac:dyDescent="0.2">
      <c r="A38" t="s">
        <v>30</v>
      </c>
      <c r="B38" t="s">
        <v>31</v>
      </c>
      <c r="C38" t="s">
        <v>32</v>
      </c>
      <c r="D38" t="s">
        <v>174</v>
      </c>
      <c r="F38" t="s">
        <v>34</v>
      </c>
      <c r="G38" t="s">
        <v>35</v>
      </c>
      <c r="H38" t="s">
        <v>175</v>
      </c>
      <c r="I38" t="s">
        <v>176</v>
      </c>
      <c r="J38" t="s">
        <v>177</v>
      </c>
      <c r="K38" t="s">
        <v>178</v>
      </c>
      <c r="L38">
        <v>1</v>
      </c>
      <c r="M38">
        <v>1</v>
      </c>
      <c r="N38" t="s">
        <v>179</v>
      </c>
      <c r="O38" s="7">
        <v>110</v>
      </c>
      <c r="P38" s="6">
        <v>0</v>
      </c>
      <c r="Q38" s="6">
        <v>110</v>
      </c>
      <c r="R38" t="s">
        <v>41</v>
      </c>
      <c r="S38" s="6">
        <v>400</v>
      </c>
      <c r="T38" s="6">
        <v>44000</v>
      </c>
      <c r="U38" t="s">
        <v>41</v>
      </c>
      <c r="V38" s="6">
        <v>400</v>
      </c>
      <c r="W38" s="6">
        <v>44000</v>
      </c>
      <c r="X38" s="5">
        <v>7478</v>
      </c>
      <c r="Z38" t="s">
        <v>180</v>
      </c>
      <c r="AA38" s="3">
        <v>38175</v>
      </c>
      <c r="AB38" t="s">
        <v>181</v>
      </c>
      <c r="AC38" t="s">
        <v>44</v>
      </c>
      <c r="AD38" t="s">
        <v>178</v>
      </c>
    </row>
    <row r="39" spans="1:30" x14ac:dyDescent="0.2">
      <c r="A39" t="s">
        <v>30</v>
      </c>
      <c r="B39" t="s">
        <v>31</v>
      </c>
      <c r="C39" t="s">
        <v>32</v>
      </c>
      <c r="D39" t="s">
        <v>182</v>
      </c>
      <c r="F39" t="s">
        <v>34</v>
      </c>
      <c r="G39" t="s">
        <v>35</v>
      </c>
      <c r="H39" t="s">
        <v>183</v>
      </c>
      <c r="I39" t="s">
        <v>176</v>
      </c>
      <c r="J39" t="s">
        <v>184</v>
      </c>
      <c r="K39" t="s">
        <v>178</v>
      </c>
      <c r="L39">
        <v>1</v>
      </c>
      <c r="M39">
        <v>1</v>
      </c>
      <c r="N39" t="s">
        <v>179</v>
      </c>
      <c r="O39" s="7">
        <v>126</v>
      </c>
      <c r="P39" s="6">
        <v>0</v>
      </c>
      <c r="Q39" s="6">
        <v>126</v>
      </c>
      <c r="R39" t="s">
        <v>41</v>
      </c>
      <c r="S39" s="6">
        <v>350</v>
      </c>
      <c r="T39" s="6">
        <v>44100</v>
      </c>
      <c r="U39" t="s">
        <v>41</v>
      </c>
      <c r="V39" s="6">
        <v>350</v>
      </c>
      <c r="W39" s="6">
        <v>44100</v>
      </c>
      <c r="X39" s="5">
        <v>7478</v>
      </c>
      <c r="Z39" t="s">
        <v>180</v>
      </c>
      <c r="AA39" s="3">
        <v>38175</v>
      </c>
      <c r="AB39" t="s">
        <v>185</v>
      </c>
      <c r="AC39" t="s">
        <v>44</v>
      </c>
      <c r="AD39" t="s">
        <v>178</v>
      </c>
    </row>
    <row r="40" spans="1:30" x14ac:dyDescent="0.2">
      <c r="A40" t="s">
        <v>30</v>
      </c>
      <c r="B40" t="s">
        <v>31</v>
      </c>
      <c r="C40" t="s">
        <v>32</v>
      </c>
      <c r="D40" t="s">
        <v>182</v>
      </c>
      <c r="F40" t="s">
        <v>34</v>
      </c>
      <c r="G40" t="s">
        <v>35</v>
      </c>
      <c r="H40" t="s">
        <v>183</v>
      </c>
      <c r="I40" t="s">
        <v>176</v>
      </c>
      <c r="J40" t="s">
        <v>184</v>
      </c>
      <c r="K40" t="s">
        <v>178</v>
      </c>
      <c r="L40">
        <v>1</v>
      </c>
      <c r="M40">
        <v>2</v>
      </c>
      <c r="N40" t="s">
        <v>179</v>
      </c>
      <c r="O40" s="7">
        <v>126</v>
      </c>
      <c r="P40" s="6">
        <v>0</v>
      </c>
      <c r="Q40" s="6">
        <v>126</v>
      </c>
      <c r="R40" t="s">
        <v>41</v>
      </c>
      <c r="S40" s="6">
        <v>350</v>
      </c>
      <c r="T40" s="6">
        <v>44100</v>
      </c>
      <c r="U40" t="s">
        <v>41</v>
      </c>
      <c r="V40" s="6">
        <v>350</v>
      </c>
      <c r="W40" s="6">
        <v>44100</v>
      </c>
      <c r="X40" s="5">
        <v>7478</v>
      </c>
      <c r="Z40" t="s">
        <v>180</v>
      </c>
      <c r="AA40" s="3">
        <v>38175</v>
      </c>
      <c r="AB40" t="s">
        <v>186</v>
      </c>
      <c r="AC40" t="s">
        <v>44</v>
      </c>
      <c r="AD40" t="s">
        <v>178</v>
      </c>
    </row>
    <row r="41" spans="1:30" x14ac:dyDescent="0.2">
      <c r="A41" t="s">
        <v>30</v>
      </c>
      <c r="B41" t="s">
        <v>31</v>
      </c>
      <c r="C41" t="s">
        <v>32</v>
      </c>
      <c r="D41" t="s">
        <v>182</v>
      </c>
      <c r="F41" t="s">
        <v>34</v>
      </c>
      <c r="G41" t="s">
        <v>35</v>
      </c>
      <c r="H41" t="s">
        <v>183</v>
      </c>
      <c r="I41" t="s">
        <v>176</v>
      </c>
      <c r="J41" t="s">
        <v>184</v>
      </c>
      <c r="K41" t="s">
        <v>178</v>
      </c>
      <c r="L41">
        <v>1</v>
      </c>
      <c r="M41">
        <v>3</v>
      </c>
      <c r="N41" t="s">
        <v>179</v>
      </c>
      <c r="O41" s="7">
        <v>126</v>
      </c>
      <c r="P41" s="6">
        <v>0</v>
      </c>
      <c r="Q41" s="6">
        <v>126</v>
      </c>
      <c r="R41" t="s">
        <v>41</v>
      </c>
      <c r="S41" s="6">
        <v>350</v>
      </c>
      <c r="T41" s="6">
        <v>44100</v>
      </c>
      <c r="U41" t="s">
        <v>41</v>
      </c>
      <c r="V41" s="6">
        <v>350</v>
      </c>
      <c r="W41" s="6">
        <v>44100</v>
      </c>
      <c r="X41" s="5">
        <v>7478</v>
      </c>
      <c r="Z41" t="s">
        <v>180</v>
      </c>
      <c r="AA41" s="3">
        <v>38175</v>
      </c>
      <c r="AB41" t="s">
        <v>187</v>
      </c>
      <c r="AC41" t="s">
        <v>44</v>
      </c>
      <c r="AD41" t="s">
        <v>178</v>
      </c>
    </row>
    <row r="42" spans="1:30" x14ac:dyDescent="0.2">
      <c r="A42" t="s">
        <v>30</v>
      </c>
      <c r="B42" t="s">
        <v>31</v>
      </c>
      <c r="C42" t="s">
        <v>32</v>
      </c>
      <c r="D42" t="s">
        <v>182</v>
      </c>
      <c r="F42" t="s">
        <v>34</v>
      </c>
      <c r="G42" t="s">
        <v>35</v>
      </c>
      <c r="H42" t="s">
        <v>183</v>
      </c>
      <c r="I42" t="s">
        <v>176</v>
      </c>
      <c r="J42" t="s">
        <v>184</v>
      </c>
      <c r="K42" t="s">
        <v>178</v>
      </c>
      <c r="L42">
        <v>1</v>
      </c>
      <c r="M42">
        <v>4</v>
      </c>
      <c r="N42" t="s">
        <v>179</v>
      </c>
      <c r="O42" s="7">
        <v>126</v>
      </c>
      <c r="P42" s="6">
        <v>0</v>
      </c>
      <c r="Q42" s="6">
        <v>126</v>
      </c>
      <c r="R42" t="s">
        <v>41</v>
      </c>
      <c r="S42" s="6">
        <v>350</v>
      </c>
      <c r="T42" s="6">
        <v>44100</v>
      </c>
      <c r="U42" t="s">
        <v>41</v>
      </c>
      <c r="V42" s="6">
        <v>350</v>
      </c>
      <c r="W42" s="6">
        <v>44100</v>
      </c>
      <c r="X42" s="5">
        <v>7478</v>
      </c>
      <c r="Z42" t="s">
        <v>180</v>
      </c>
      <c r="AA42" s="3">
        <v>38175</v>
      </c>
      <c r="AB42" t="s">
        <v>188</v>
      </c>
      <c r="AC42" t="s">
        <v>44</v>
      </c>
      <c r="AD42" t="s">
        <v>178</v>
      </c>
    </row>
    <row r="43" spans="1:30" x14ac:dyDescent="0.2">
      <c r="A43" t="s">
        <v>30</v>
      </c>
      <c r="B43" t="s">
        <v>31</v>
      </c>
      <c r="C43" t="s">
        <v>32</v>
      </c>
      <c r="D43" t="s">
        <v>182</v>
      </c>
      <c r="F43" t="s">
        <v>34</v>
      </c>
      <c r="G43" t="s">
        <v>35</v>
      </c>
      <c r="H43" t="s">
        <v>183</v>
      </c>
      <c r="I43" t="s">
        <v>176</v>
      </c>
      <c r="J43" t="s">
        <v>184</v>
      </c>
      <c r="K43" t="s">
        <v>178</v>
      </c>
      <c r="L43">
        <v>1</v>
      </c>
      <c r="M43">
        <v>5</v>
      </c>
      <c r="N43" t="s">
        <v>179</v>
      </c>
      <c r="O43" s="7">
        <v>126</v>
      </c>
      <c r="P43" s="6">
        <v>0</v>
      </c>
      <c r="Q43" s="6">
        <v>126</v>
      </c>
      <c r="R43" t="s">
        <v>41</v>
      </c>
      <c r="S43" s="6">
        <v>350</v>
      </c>
      <c r="T43" s="6">
        <v>44100</v>
      </c>
      <c r="U43" t="s">
        <v>41</v>
      </c>
      <c r="V43" s="6">
        <v>350</v>
      </c>
      <c r="W43" s="6">
        <v>44100</v>
      </c>
      <c r="X43" s="5">
        <v>7478</v>
      </c>
      <c r="Z43" t="s">
        <v>180</v>
      </c>
      <c r="AA43" s="3">
        <v>38175</v>
      </c>
      <c r="AB43" t="s">
        <v>189</v>
      </c>
      <c r="AC43" t="s">
        <v>44</v>
      </c>
      <c r="AD43" t="s">
        <v>178</v>
      </c>
    </row>
    <row r="44" spans="1:30" x14ac:dyDescent="0.2">
      <c r="A44" t="s">
        <v>30</v>
      </c>
      <c r="B44" t="s">
        <v>31</v>
      </c>
      <c r="C44" t="s">
        <v>32</v>
      </c>
      <c r="D44" t="s">
        <v>182</v>
      </c>
      <c r="F44" t="s">
        <v>34</v>
      </c>
      <c r="G44" t="s">
        <v>35</v>
      </c>
      <c r="H44" t="s">
        <v>183</v>
      </c>
      <c r="I44" t="s">
        <v>176</v>
      </c>
      <c r="J44" t="s">
        <v>184</v>
      </c>
      <c r="K44" t="s">
        <v>178</v>
      </c>
      <c r="L44">
        <v>1</v>
      </c>
      <c r="M44">
        <v>6</v>
      </c>
      <c r="N44" t="s">
        <v>179</v>
      </c>
      <c r="O44" s="7">
        <v>126</v>
      </c>
      <c r="P44" s="6">
        <v>0</v>
      </c>
      <c r="Q44" s="6">
        <v>126</v>
      </c>
      <c r="R44" t="s">
        <v>41</v>
      </c>
      <c r="S44" s="6">
        <v>350</v>
      </c>
      <c r="T44" s="6">
        <v>44100</v>
      </c>
      <c r="U44" t="s">
        <v>41</v>
      </c>
      <c r="V44" s="6">
        <v>350</v>
      </c>
      <c r="W44" s="6">
        <v>44100</v>
      </c>
      <c r="X44" s="5">
        <v>7478</v>
      </c>
      <c r="Z44" t="s">
        <v>180</v>
      </c>
      <c r="AA44" s="3">
        <v>38175</v>
      </c>
      <c r="AB44" t="s">
        <v>190</v>
      </c>
      <c r="AC44" t="s">
        <v>44</v>
      </c>
      <c r="AD44" t="s">
        <v>178</v>
      </c>
    </row>
    <row r="45" spans="1:30" x14ac:dyDescent="0.2">
      <c r="A45" t="s">
        <v>30</v>
      </c>
      <c r="B45" t="s">
        <v>31</v>
      </c>
      <c r="C45" t="s">
        <v>32</v>
      </c>
      <c r="D45" t="s">
        <v>182</v>
      </c>
      <c r="F45" t="s">
        <v>34</v>
      </c>
      <c r="G45" t="s">
        <v>35</v>
      </c>
      <c r="H45" t="s">
        <v>183</v>
      </c>
      <c r="I45" t="s">
        <v>176</v>
      </c>
      <c r="J45" t="s">
        <v>184</v>
      </c>
      <c r="K45" t="s">
        <v>178</v>
      </c>
      <c r="L45">
        <v>1</v>
      </c>
      <c r="M45">
        <v>7</v>
      </c>
      <c r="N45" t="s">
        <v>179</v>
      </c>
      <c r="O45" s="7">
        <v>126</v>
      </c>
      <c r="P45" s="6">
        <v>0</v>
      </c>
      <c r="Q45" s="6">
        <v>126</v>
      </c>
      <c r="R45" t="s">
        <v>41</v>
      </c>
      <c r="S45" s="6">
        <v>350</v>
      </c>
      <c r="T45" s="6">
        <v>44100</v>
      </c>
      <c r="U45" t="s">
        <v>41</v>
      </c>
      <c r="V45" s="6">
        <v>350</v>
      </c>
      <c r="W45" s="6">
        <v>44100</v>
      </c>
      <c r="X45" s="5">
        <v>7478</v>
      </c>
      <c r="Z45" t="s">
        <v>180</v>
      </c>
      <c r="AA45" s="3">
        <v>38175</v>
      </c>
      <c r="AB45" t="s">
        <v>191</v>
      </c>
      <c r="AC45" t="s">
        <v>44</v>
      </c>
      <c r="AD45" t="s">
        <v>178</v>
      </c>
    </row>
    <row r="46" spans="1:30" x14ac:dyDescent="0.2">
      <c r="A46" t="s">
        <v>30</v>
      </c>
      <c r="B46" t="s">
        <v>31</v>
      </c>
      <c r="C46" t="s">
        <v>32</v>
      </c>
      <c r="D46" t="s">
        <v>182</v>
      </c>
      <c r="F46" t="s">
        <v>34</v>
      </c>
      <c r="G46" t="s">
        <v>35</v>
      </c>
      <c r="H46" t="s">
        <v>183</v>
      </c>
      <c r="I46" t="s">
        <v>176</v>
      </c>
      <c r="J46" t="s">
        <v>184</v>
      </c>
      <c r="K46" t="s">
        <v>178</v>
      </c>
      <c r="L46">
        <v>1</v>
      </c>
      <c r="M46">
        <v>8</v>
      </c>
      <c r="N46" t="s">
        <v>179</v>
      </c>
      <c r="O46" s="7">
        <v>126</v>
      </c>
      <c r="P46" s="6">
        <v>0</v>
      </c>
      <c r="Q46" s="6">
        <v>126</v>
      </c>
      <c r="R46" t="s">
        <v>41</v>
      </c>
      <c r="S46" s="6">
        <v>350</v>
      </c>
      <c r="T46" s="6">
        <v>44100</v>
      </c>
      <c r="U46" t="s">
        <v>41</v>
      </c>
      <c r="V46" s="6">
        <v>350</v>
      </c>
      <c r="W46" s="6">
        <v>44100</v>
      </c>
      <c r="X46" s="5">
        <v>7478</v>
      </c>
      <c r="Z46" t="s">
        <v>180</v>
      </c>
      <c r="AA46" s="3">
        <v>38175</v>
      </c>
      <c r="AB46" t="s">
        <v>192</v>
      </c>
      <c r="AC46" t="s">
        <v>44</v>
      </c>
      <c r="AD46" t="s">
        <v>178</v>
      </c>
    </row>
    <row r="47" spans="1:30" x14ac:dyDescent="0.2">
      <c r="A47" t="s">
        <v>30</v>
      </c>
      <c r="B47" t="s">
        <v>31</v>
      </c>
      <c r="C47" t="s">
        <v>32</v>
      </c>
      <c r="D47" t="s">
        <v>193</v>
      </c>
      <c r="F47" t="s">
        <v>34</v>
      </c>
      <c r="G47" t="s">
        <v>35</v>
      </c>
      <c r="H47" t="s">
        <v>194</v>
      </c>
      <c r="I47" t="s">
        <v>176</v>
      </c>
      <c r="J47" t="s">
        <v>195</v>
      </c>
      <c r="K47" t="s">
        <v>178</v>
      </c>
      <c r="L47">
        <v>1</v>
      </c>
      <c r="M47">
        <v>2</v>
      </c>
      <c r="N47" t="s">
        <v>179</v>
      </c>
      <c r="O47" s="7">
        <v>0</v>
      </c>
      <c r="P47" s="6">
        <v>21</v>
      </c>
      <c r="Q47" s="6">
        <v>0</v>
      </c>
      <c r="R47" t="s">
        <v>41</v>
      </c>
      <c r="S47" s="6">
        <v>450</v>
      </c>
      <c r="T47" s="6">
        <v>0</v>
      </c>
      <c r="U47" t="s">
        <v>41</v>
      </c>
      <c r="V47" s="6">
        <v>450</v>
      </c>
      <c r="W47" s="6">
        <v>0</v>
      </c>
      <c r="X47" s="5">
        <v>6559</v>
      </c>
      <c r="Z47" t="s">
        <v>196</v>
      </c>
      <c r="AA47" s="3">
        <v>39093</v>
      </c>
      <c r="AB47" t="s">
        <v>197</v>
      </c>
      <c r="AC47" t="s">
        <v>44</v>
      </c>
      <c r="AD47" t="s">
        <v>178</v>
      </c>
    </row>
    <row r="48" spans="1:30" x14ac:dyDescent="0.2">
      <c r="A48" t="s">
        <v>30</v>
      </c>
      <c r="B48" t="s">
        <v>31</v>
      </c>
      <c r="C48" t="s">
        <v>32</v>
      </c>
      <c r="D48" t="s">
        <v>193</v>
      </c>
      <c r="F48" t="s">
        <v>34</v>
      </c>
      <c r="G48" t="s">
        <v>35</v>
      </c>
      <c r="H48" t="s">
        <v>194</v>
      </c>
      <c r="I48" t="s">
        <v>176</v>
      </c>
      <c r="J48" t="s">
        <v>195</v>
      </c>
      <c r="K48" t="s">
        <v>178</v>
      </c>
      <c r="L48">
        <v>1</v>
      </c>
      <c r="M48">
        <v>3</v>
      </c>
      <c r="N48" t="s">
        <v>179</v>
      </c>
      <c r="O48" s="7">
        <v>0</v>
      </c>
      <c r="P48" s="6">
        <v>21</v>
      </c>
      <c r="Q48" s="6">
        <v>0</v>
      </c>
      <c r="R48" t="s">
        <v>41</v>
      </c>
      <c r="S48" s="6">
        <v>450</v>
      </c>
      <c r="T48" s="6">
        <v>0</v>
      </c>
      <c r="U48" t="s">
        <v>41</v>
      </c>
      <c r="V48" s="6">
        <v>450</v>
      </c>
      <c r="W48" s="6">
        <v>0</v>
      </c>
      <c r="X48" s="5">
        <v>6559</v>
      </c>
      <c r="Z48" t="s">
        <v>196</v>
      </c>
      <c r="AA48" s="3">
        <v>39093</v>
      </c>
      <c r="AB48" t="s">
        <v>198</v>
      </c>
      <c r="AC48" t="s">
        <v>44</v>
      </c>
      <c r="AD48" t="s">
        <v>178</v>
      </c>
    </row>
    <row r="49" spans="1:30" x14ac:dyDescent="0.2">
      <c r="A49" t="s">
        <v>30</v>
      </c>
      <c r="B49" t="s">
        <v>31</v>
      </c>
      <c r="C49" t="s">
        <v>32</v>
      </c>
      <c r="D49" t="s">
        <v>193</v>
      </c>
      <c r="F49" t="s">
        <v>34</v>
      </c>
      <c r="G49" t="s">
        <v>35</v>
      </c>
      <c r="H49" t="s">
        <v>194</v>
      </c>
      <c r="I49" t="s">
        <v>176</v>
      </c>
      <c r="J49" t="s">
        <v>195</v>
      </c>
      <c r="K49" t="s">
        <v>178</v>
      </c>
      <c r="L49">
        <v>1</v>
      </c>
      <c r="M49">
        <v>6</v>
      </c>
      <c r="N49" t="s">
        <v>179</v>
      </c>
      <c r="O49" s="7">
        <v>0</v>
      </c>
      <c r="P49" s="6">
        <v>29</v>
      </c>
      <c r="Q49" s="6">
        <v>0</v>
      </c>
      <c r="R49" t="s">
        <v>41</v>
      </c>
      <c r="S49" s="6">
        <v>450</v>
      </c>
      <c r="T49" s="6">
        <v>0</v>
      </c>
      <c r="U49" t="s">
        <v>41</v>
      </c>
      <c r="V49" s="6">
        <v>450</v>
      </c>
      <c r="W49" s="6">
        <v>0</v>
      </c>
      <c r="X49" s="5">
        <v>6559</v>
      </c>
      <c r="Z49" t="s">
        <v>196</v>
      </c>
      <c r="AA49" s="3">
        <v>39093</v>
      </c>
      <c r="AB49" t="s">
        <v>199</v>
      </c>
      <c r="AC49" t="s">
        <v>44</v>
      </c>
      <c r="AD49" t="s">
        <v>178</v>
      </c>
    </row>
    <row r="50" spans="1:30" x14ac:dyDescent="0.2">
      <c r="A50" t="s">
        <v>30</v>
      </c>
      <c r="B50" t="s">
        <v>31</v>
      </c>
      <c r="C50" t="s">
        <v>32</v>
      </c>
      <c r="D50" t="s">
        <v>193</v>
      </c>
      <c r="F50" t="s">
        <v>34</v>
      </c>
      <c r="G50" t="s">
        <v>35</v>
      </c>
      <c r="H50" t="s">
        <v>194</v>
      </c>
      <c r="I50" t="s">
        <v>176</v>
      </c>
      <c r="J50" t="s">
        <v>195</v>
      </c>
      <c r="K50" t="s">
        <v>178</v>
      </c>
      <c r="L50">
        <v>1</v>
      </c>
      <c r="M50">
        <v>7</v>
      </c>
      <c r="N50" t="s">
        <v>179</v>
      </c>
      <c r="O50" s="7">
        <v>0</v>
      </c>
      <c r="P50" s="6">
        <v>29</v>
      </c>
      <c r="Q50" s="6">
        <v>0</v>
      </c>
      <c r="R50" t="s">
        <v>41</v>
      </c>
      <c r="S50" s="6">
        <v>450</v>
      </c>
      <c r="T50" s="6">
        <v>0</v>
      </c>
      <c r="U50" t="s">
        <v>41</v>
      </c>
      <c r="V50" s="6">
        <v>450</v>
      </c>
      <c r="W50" s="6">
        <v>0</v>
      </c>
      <c r="X50" s="5">
        <v>6559</v>
      </c>
      <c r="Z50" t="s">
        <v>196</v>
      </c>
      <c r="AA50" s="3">
        <v>39093</v>
      </c>
      <c r="AB50" t="s">
        <v>200</v>
      </c>
      <c r="AC50" t="s">
        <v>44</v>
      </c>
      <c r="AD50" t="s">
        <v>178</v>
      </c>
    </row>
    <row r="51" spans="1:30" x14ac:dyDescent="0.2">
      <c r="A51" t="s">
        <v>30</v>
      </c>
      <c r="B51" t="s">
        <v>31</v>
      </c>
      <c r="C51" t="s">
        <v>32</v>
      </c>
      <c r="D51" t="s">
        <v>201</v>
      </c>
      <c r="F51" t="s">
        <v>34</v>
      </c>
      <c r="G51" t="s">
        <v>35</v>
      </c>
      <c r="H51" t="s">
        <v>183</v>
      </c>
      <c r="I51" t="s">
        <v>176</v>
      </c>
      <c r="J51" t="s">
        <v>184</v>
      </c>
      <c r="K51" t="s">
        <v>178</v>
      </c>
      <c r="L51">
        <v>1</v>
      </c>
      <c r="M51">
        <v>3</v>
      </c>
      <c r="N51" t="s">
        <v>179</v>
      </c>
      <c r="O51" s="7">
        <v>0</v>
      </c>
      <c r="P51" s="6">
        <v>177</v>
      </c>
      <c r="Q51" s="6">
        <v>0</v>
      </c>
      <c r="R51" t="s">
        <v>41</v>
      </c>
      <c r="S51" s="6">
        <v>350</v>
      </c>
      <c r="T51" s="6">
        <v>0</v>
      </c>
      <c r="U51" t="s">
        <v>41</v>
      </c>
      <c r="V51" s="6">
        <v>350</v>
      </c>
      <c r="W51" s="6">
        <v>0</v>
      </c>
      <c r="X51" s="5">
        <v>6248</v>
      </c>
      <c r="Z51" t="s">
        <v>202</v>
      </c>
      <c r="AA51" s="3">
        <v>39405</v>
      </c>
      <c r="AB51" t="s">
        <v>186</v>
      </c>
      <c r="AC51" t="s">
        <v>44</v>
      </c>
      <c r="AD51" t="s">
        <v>178</v>
      </c>
    </row>
    <row r="52" spans="1:30" x14ac:dyDescent="0.2">
      <c r="A52" t="s">
        <v>30</v>
      </c>
      <c r="B52" t="s">
        <v>31</v>
      </c>
      <c r="C52" t="s">
        <v>32</v>
      </c>
      <c r="D52" t="s">
        <v>201</v>
      </c>
      <c r="F52" t="s">
        <v>34</v>
      </c>
      <c r="G52" t="s">
        <v>35</v>
      </c>
      <c r="H52" t="s">
        <v>183</v>
      </c>
      <c r="I52" t="s">
        <v>176</v>
      </c>
      <c r="J52" t="s">
        <v>184</v>
      </c>
      <c r="K52" t="s">
        <v>178</v>
      </c>
      <c r="L52">
        <v>1</v>
      </c>
      <c r="M52">
        <v>7</v>
      </c>
      <c r="N52" t="s">
        <v>179</v>
      </c>
      <c r="O52" s="7">
        <v>0</v>
      </c>
      <c r="P52" s="6">
        <v>177</v>
      </c>
      <c r="Q52" s="6">
        <v>0</v>
      </c>
      <c r="R52" t="s">
        <v>41</v>
      </c>
      <c r="S52" s="6">
        <v>350</v>
      </c>
      <c r="T52" s="6">
        <v>0</v>
      </c>
      <c r="U52" t="s">
        <v>41</v>
      </c>
      <c r="V52" s="6">
        <v>350</v>
      </c>
      <c r="W52" s="6">
        <v>0</v>
      </c>
      <c r="X52" s="5">
        <v>6248</v>
      </c>
      <c r="Z52" t="s">
        <v>202</v>
      </c>
      <c r="AA52" s="3">
        <v>39405</v>
      </c>
      <c r="AB52" t="s">
        <v>190</v>
      </c>
      <c r="AC52" t="s">
        <v>44</v>
      </c>
      <c r="AD52" t="s">
        <v>178</v>
      </c>
    </row>
    <row r="53" spans="1:30" x14ac:dyDescent="0.2">
      <c r="A53" t="s">
        <v>30</v>
      </c>
      <c r="B53" t="s">
        <v>31</v>
      </c>
      <c r="C53" t="s">
        <v>32</v>
      </c>
      <c r="D53" t="s">
        <v>203</v>
      </c>
      <c r="F53" t="s">
        <v>34</v>
      </c>
      <c r="G53" t="s">
        <v>35</v>
      </c>
      <c r="H53" t="s">
        <v>183</v>
      </c>
      <c r="I53" t="s">
        <v>176</v>
      </c>
      <c r="J53" t="s">
        <v>184</v>
      </c>
      <c r="K53" t="s">
        <v>178</v>
      </c>
      <c r="L53">
        <v>1</v>
      </c>
      <c r="M53">
        <v>3</v>
      </c>
      <c r="N53" t="s">
        <v>179</v>
      </c>
      <c r="O53" s="7">
        <v>0</v>
      </c>
      <c r="P53" s="6">
        <v>159</v>
      </c>
      <c r="Q53" s="6">
        <v>0</v>
      </c>
      <c r="R53" t="s">
        <v>41</v>
      </c>
      <c r="S53" s="6">
        <v>350</v>
      </c>
      <c r="T53" s="6">
        <v>0</v>
      </c>
      <c r="U53" t="s">
        <v>41</v>
      </c>
      <c r="V53" s="6">
        <v>350</v>
      </c>
      <c r="W53" s="6">
        <v>0</v>
      </c>
      <c r="X53" s="5">
        <v>6226</v>
      </c>
      <c r="Z53" t="s">
        <v>204</v>
      </c>
      <c r="AA53" s="3">
        <v>39427</v>
      </c>
      <c r="AB53" t="s">
        <v>186</v>
      </c>
      <c r="AC53" t="s">
        <v>44</v>
      </c>
      <c r="AD53" t="s">
        <v>178</v>
      </c>
    </row>
    <row r="54" spans="1:30" x14ac:dyDescent="0.2">
      <c r="A54" t="s">
        <v>30</v>
      </c>
      <c r="B54" t="s">
        <v>31</v>
      </c>
      <c r="C54" t="s">
        <v>32</v>
      </c>
      <c r="D54" t="s">
        <v>203</v>
      </c>
      <c r="F54" t="s">
        <v>34</v>
      </c>
      <c r="G54" t="s">
        <v>35</v>
      </c>
      <c r="H54" t="s">
        <v>183</v>
      </c>
      <c r="I54" t="s">
        <v>176</v>
      </c>
      <c r="J54" t="s">
        <v>184</v>
      </c>
      <c r="K54" t="s">
        <v>178</v>
      </c>
      <c r="L54">
        <v>1</v>
      </c>
      <c r="M54">
        <v>7</v>
      </c>
      <c r="N54" t="s">
        <v>179</v>
      </c>
      <c r="O54" s="7">
        <v>0</v>
      </c>
      <c r="P54" s="6">
        <v>159</v>
      </c>
      <c r="Q54" s="6">
        <v>0</v>
      </c>
      <c r="R54" t="s">
        <v>41</v>
      </c>
      <c r="S54" s="6">
        <v>350</v>
      </c>
      <c r="T54" s="6">
        <v>0</v>
      </c>
      <c r="U54" t="s">
        <v>41</v>
      </c>
      <c r="V54" s="6">
        <v>350</v>
      </c>
      <c r="W54" s="6">
        <v>0</v>
      </c>
      <c r="X54" s="5">
        <v>6226</v>
      </c>
      <c r="Z54" t="s">
        <v>204</v>
      </c>
      <c r="AA54" s="3">
        <v>39427</v>
      </c>
      <c r="AB54" t="s">
        <v>190</v>
      </c>
      <c r="AC54" t="s">
        <v>44</v>
      </c>
      <c r="AD54" t="s">
        <v>178</v>
      </c>
    </row>
    <row r="55" spans="1:30" x14ac:dyDescent="0.2">
      <c r="A55" t="s">
        <v>30</v>
      </c>
      <c r="B55" t="s">
        <v>31</v>
      </c>
      <c r="C55" t="s">
        <v>32</v>
      </c>
      <c r="D55" t="s">
        <v>203</v>
      </c>
      <c r="F55" t="s">
        <v>34</v>
      </c>
      <c r="G55" t="s">
        <v>35</v>
      </c>
      <c r="H55" t="s">
        <v>183</v>
      </c>
      <c r="I55" t="s">
        <v>176</v>
      </c>
      <c r="J55" t="s">
        <v>184</v>
      </c>
      <c r="K55" t="s">
        <v>178</v>
      </c>
      <c r="L55">
        <v>1</v>
      </c>
      <c r="M55">
        <v>8</v>
      </c>
      <c r="N55" t="s">
        <v>179</v>
      </c>
      <c r="O55" s="7">
        <v>0</v>
      </c>
      <c r="P55" s="6">
        <v>159</v>
      </c>
      <c r="Q55" s="6">
        <v>0</v>
      </c>
      <c r="R55" t="s">
        <v>41</v>
      </c>
      <c r="S55" s="6">
        <v>350</v>
      </c>
      <c r="T55" s="6">
        <v>0</v>
      </c>
      <c r="U55" t="s">
        <v>41</v>
      </c>
      <c r="V55" s="6">
        <v>350</v>
      </c>
      <c r="W55" s="6">
        <v>0</v>
      </c>
      <c r="X55" s="5">
        <v>6226</v>
      </c>
      <c r="Z55" t="s">
        <v>204</v>
      </c>
      <c r="AA55" s="3">
        <v>39427</v>
      </c>
      <c r="AB55" t="s">
        <v>191</v>
      </c>
      <c r="AC55" t="s">
        <v>44</v>
      </c>
      <c r="AD55" t="s">
        <v>178</v>
      </c>
    </row>
    <row r="56" spans="1:30" x14ac:dyDescent="0.2">
      <c r="A56" t="s">
        <v>30</v>
      </c>
      <c r="B56" t="s">
        <v>31</v>
      </c>
      <c r="C56" t="s">
        <v>32</v>
      </c>
      <c r="D56" t="s">
        <v>205</v>
      </c>
      <c r="F56" t="s">
        <v>34</v>
      </c>
      <c r="G56" t="s">
        <v>35</v>
      </c>
      <c r="I56" t="s">
        <v>206</v>
      </c>
      <c r="J56" t="s">
        <v>207</v>
      </c>
      <c r="K56" t="s">
        <v>208</v>
      </c>
      <c r="L56">
        <v>1</v>
      </c>
      <c r="M56">
        <v>1</v>
      </c>
      <c r="N56" t="s">
        <v>70</v>
      </c>
      <c r="O56" s="7">
        <v>2</v>
      </c>
      <c r="P56" s="6">
        <v>0</v>
      </c>
      <c r="Q56" s="6">
        <v>2</v>
      </c>
      <c r="R56" t="s">
        <v>41</v>
      </c>
      <c r="S56" s="6">
        <v>100000</v>
      </c>
      <c r="T56" s="6">
        <v>200000</v>
      </c>
      <c r="U56" t="s">
        <v>41</v>
      </c>
      <c r="V56" s="6">
        <v>100000</v>
      </c>
      <c r="W56" s="6">
        <v>200000</v>
      </c>
      <c r="X56" s="5">
        <v>6</v>
      </c>
      <c r="Z56" t="s">
        <v>209</v>
      </c>
      <c r="AA56" s="3">
        <v>45646</v>
      </c>
      <c r="AB56" t="s">
        <v>210</v>
      </c>
      <c r="AC56" t="s">
        <v>143</v>
      </c>
      <c r="AD56" t="s">
        <v>208</v>
      </c>
    </row>
    <row r="57" spans="1:30" x14ac:dyDescent="0.2">
      <c r="A57" t="s">
        <v>30</v>
      </c>
      <c r="B57" t="s">
        <v>31</v>
      </c>
      <c r="C57" t="s">
        <v>32</v>
      </c>
      <c r="D57" t="s">
        <v>211</v>
      </c>
      <c r="F57" t="s">
        <v>34</v>
      </c>
      <c r="G57" t="s">
        <v>35</v>
      </c>
      <c r="H57" t="s">
        <v>212</v>
      </c>
      <c r="I57" t="s">
        <v>37</v>
      </c>
      <c r="J57" t="s">
        <v>213</v>
      </c>
      <c r="K57" t="s">
        <v>214</v>
      </c>
      <c r="L57">
        <v>1</v>
      </c>
      <c r="M57">
        <v>1</v>
      </c>
      <c r="N57" t="s">
        <v>40</v>
      </c>
      <c r="O57" s="7">
        <v>150</v>
      </c>
      <c r="P57" s="6">
        <v>200</v>
      </c>
      <c r="Q57" s="6">
        <v>0</v>
      </c>
      <c r="R57" t="s">
        <v>41</v>
      </c>
      <c r="S57" s="6">
        <v>10</v>
      </c>
      <c r="T57" s="6">
        <v>0</v>
      </c>
      <c r="U57" t="s">
        <v>41</v>
      </c>
      <c r="V57" s="6">
        <v>10</v>
      </c>
      <c r="W57" s="6">
        <v>0</v>
      </c>
      <c r="X57" s="5">
        <v>8</v>
      </c>
      <c r="Z57" t="s">
        <v>215</v>
      </c>
      <c r="AA57" s="3">
        <v>45644</v>
      </c>
      <c r="AB57" t="s">
        <v>142</v>
      </c>
      <c r="AC57" t="s">
        <v>143</v>
      </c>
      <c r="AD57" t="s">
        <v>214</v>
      </c>
    </row>
  </sheetData>
  <autoFilter ref="A1:AD1"/>
  <pageMargins left="0.7" right="0.7" top="0.75" bottom="0.75" header="0.3" footer="0.3"/>
  <pageSetup paperSize="9" orientation="landscape" horizontalDpi="0" verticalDpi="0"/>
  <headerFooter>
    <oddHeader>&amp;CCST Uninvoiced Receipts</oddHeader>
    <oddFooter>&amp;CAndy's footer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pane ySplit="7" topLeftCell="A8" activePane="bottomLeft" state="frozen"/>
      <selection activeCell="A1" sqref="A1"/>
    </sheetView>
  </sheetViews>
  <sheetFormatPr baseColWidth="10" defaultRowHeight="12.75" x14ac:dyDescent="0.5"/>
  <cols>
    <col min="1" max="1" width="37.183" bestFit="1" customWidth="1"/>
    <col min="2" max="2" width="20.841" bestFit="1" customWidth="1"/>
    <col min="3" max="3" width="28.377" bestFit="1" customWidth="1"/>
    <col min="4" max="4" width="16.295" bestFit="1" customWidth="1"/>
  </cols>
  <sheetData>
    <row r="1" spans="1:4" x14ac:dyDescent="0.5">
      <c r="A1" s="8" t="s">
        <v>0</v>
      </c>
      <c r="B1" t="s">
        <v>221</v>
      </c>
    </row>
    <row r="2" spans="1:4" x14ac:dyDescent="0.5">
      <c r="A2" s="8" t="s">
        <v>1</v>
      </c>
      <c r="B2" t="s">
        <v>221</v>
      </c>
    </row>
    <row r="3" spans="1:4" x14ac:dyDescent="0.5">
      <c r="A3" s="8" t="s">
        <v>2</v>
      </c>
      <c r="B3" t="s">
        <v>221</v>
      </c>
    </row>
    <row r="4" spans="1:4" x14ac:dyDescent="0.5">
      <c r="A4" s="8" t="s">
        <v>20</v>
      </c>
      <c r="B4" t="s">
        <v>221</v>
      </c>
    </row>
    <row r="5" spans="1:4" x14ac:dyDescent="0.5">
      <c r="A5" s="8" t="s">
        <v>27</v>
      </c>
      <c r="B5" t="s">
        <v>221</v>
      </c>
    </row>
    <row r="7" spans="1:4" x14ac:dyDescent="0.5">
      <c r="A7" s="9" t="s">
        <v>216</v>
      </c>
      <c r="B7" t="s">
        <v>217</v>
      </c>
      <c r="C7" t="s">
        <v>218</v>
      </c>
      <c r="D7" t="s">
        <v>219</v>
      </c>
    </row>
    <row r="8" spans="1:4" x14ac:dyDescent="0.5">
      <c r="A8" s="10" t="s">
        <v>44</v>
      </c>
      <c r="B8" s="6">
        <v>202243.9</v>
      </c>
      <c r="C8" s="6">
        <v>1751581.5</v>
      </c>
      <c r="D8" s="5">
        <v>8410</v>
      </c>
    </row>
    <row r="9" spans="1:4" x14ac:dyDescent="0.5">
      <c r="A9" s="11" t="s">
        <v>39</v>
      </c>
      <c r="B9" s="6">
        <v>11</v>
      </c>
      <c r="C9" s="6">
        <v>51000</v>
      </c>
      <c r="D9" s="5">
        <v>7633</v>
      </c>
    </row>
    <row r="10" spans="1:4" x14ac:dyDescent="0.5">
      <c r="A10" s="11" t="s">
        <v>60</v>
      </c>
      <c r="B10" s="6">
        <v>33</v>
      </c>
      <c r="C10" s="6">
        <v>68500</v>
      </c>
      <c r="D10" s="5">
        <v>7460</v>
      </c>
    </row>
    <row r="11" spans="1:4" x14ac:dyDescent="0.5">
      <c r="A11" s="11" t="s">
        <v>69</v>
      </c>
      <c r="B11" s="6">
        <v>200000.2</v>
      </c>
      <c r="C11" s="6">
        <v>265260</v>
      </c>
      <c r="D11" s="5">
        <v>690</v>
      </c>
    </row>
    <row r="12" spans="1:4" x14ac:dyDescent="0.5">
      <c r="A12" s="11" t="s">
        <v>81</v>
      </c>
      <c r="B12" s="6">
        <v>11</v>
      </c>
      <c r="C12" s="6">
        <v>1116.5</v>
      </c>
      <c r="D12" s="5">
        <v>6118</v>
      </c>
    </row>
    <row r="13" spans="1:4" x14ac:dyDescent="0.5">
      <c r="A13" s="11" t="s">
        <v>95</v>
      </c>
      <c r="B13" s="6">
        <v>20</v>
      </c>
      <c r="C13" s="6">
        <v>2200</v>
      </c>
      <c r="D13" s="5">
        <v>533</v>
      </c>
    </row>
    <row r="14" spans="1:4" x14ac:dyDescent="0.5">
      <c r="A14" s="11" t="s">
        <v>101</v>
      </c>
      <c r="B14" s="6">
        <v>25.5</v>
      </c>
      <c r="C14" s="6">
        <v>663000</v>
      </c>
      <c r="D14" s="5">
        <v>7460</v>
      </c>
    </row>
    <row r="15" spans="1:4" x14ac:dyDescent="0.5">
      <c r="A15" s="11" t="s">
        <v>122</v>
      </c>
      <c r="B15" s="6">
        <v>3</v>
      </c>
      <c r="C15" s="6">
        <v>135</v>
      </c>
      <c r="D15" s="5">
        <v>7161</v>
      </c>
    </row>
    <row r="16" spans="1:4" x14ac:dyDescent="0.5">
      <c r="A16" s="11" t="s">
        <v>128</v>
      </c>
      <c r="B16" s="6">
        <v>5</v>
      </c>
      <c r="C16" s="6">
        <v>20000</v>
      </c>
      <c r="D16" s="5">
        <v>6517</v>
      </c>
    </row>
    <row r="17" spans="1:4" x14ac:dyDescent="0.5">
      <c r="A17" s="11" t="s">
        <v>133</v>
      </c>
      <c r="B17" s="6">
        <v>1</v>
      </c>
      <c r="C17" s="6">
        <v>35</v>
      </c>
      <c r="D17" s="5">
        <v>8410</v>
      </c>
    </row>
    <row r="18" spans="1:4" x14ac:dyDescent="0.5">
      <c r="A18" s="11" t="s">
        <v>140</v>
      </c>
      <c r="B18" s="6">
        <v>1000</v>
      </c>
      <c r="C18" s="6">
        <v>1085</v>
      </c>
      <c r="D18" s="5">
        <v>5174</v>
      </c>
    </row>
    <row r="19" spans="1:4" x14ac:dyDescent="0.5">
      <c r="A19" s="11" t="s">
        <v>154</v>
      </c>
      <c r="B19" s="6">
        <v>11.2</v>
      </c>
      <c r="C19" s="6">
        <v>280000</v>
      </c>
      <c r="D19" s="5">
        <v>7460</v>
      </c>
    </row>
    <row r="20" spans="1:4" x14ac:dyDescent="0.5">
      <c r="A20" s="11" t="s">
        <v>166</v>
      </c>
      <c r="B20" s="6">
        <v>5</v>
      </c>
      <c r="C20" s="6">
        <v>2450</v>
      </c>
      <c r="D20" s="5">
        <v>533</v>
      </c>
    </row>
    <row r="21" spans="1:4" x14ac:dyDescent="0.5">
      <c r="A21" s="11" t="s">
        <v>178</v>
      </c>
      <c r="B21" s="6">
        <v>1118</v>
      </c>
      <c r="C21" s="6">
        <v>396800</v>
      </c>
      <c r="D21" s="5">
        <v>7478</v>
      </c>
    </row>
    <row r="22" spans="1:4" x14ac:dyDescent="0.5">
      <c r="A22" s="10" t="s">
        <v>143</v>
      </c>
      <c r="B22" s="6">
        <v>4</v>
      </c>
      <c r="C22" s="6">
        <v>200023.7</v>
      </c>
      <c r="D22" s="5">
        <v>66</v>
      </c>
    </row>
    <row r="23" spans="1:4" x14ac:dyDescent="0.5">
      <c r="A23" s="11" t="s">
        <v>208</v>
      </c>
      <c r="B23" s="6">
        <v>2</v>
      </c>
      <c r="C23" s="6">
        <v>200000</v>
      </c>
      <c r="D23" s="5">
        <v>6</v>
      </c>
    </row>
    <row r="24" spans="1:4" x14ac:dyDescent="0.5">
      <c r="A24" s="11" t="s">
        <v>214</v>
      </c>
      <c r="B24" s="6">
        <v>0</v>
      </c>
      <c r="C24" s="6">
        <v>0</v>
      </c>
      <c r="D24" s="5">
        <v>8</v>
      </c>
    </row>
    <row r="25" spans="1:4" x14ac:dyDescent="0.5">
      <c r="A25" s="11" t="s">
        <v>140</v>
      </c>
      <c r="B25" s="6">
        <v>1</v>
      </c>
      <c r="C25" s="6">
        <v>21.7</v>
      </c>
      <c r="D25" s="5">
        <v>66</v>
      </c>
    </row>
    <row r="26" spans="1:4" x14ac:dyDescent="0.5">
      <c r="A26" s="11" t="s">
        <v>166</v>
      </c>
      <c r="B26" s="6">
        <v>1</v>
      </c>
      <c r="C26" s="6">
        <v>2</v>
      </c>
      <c r="D26" s="5">
        <v>10</v>
      </c>
    </row>
    <row r="27" spans="1:4" x14ac:dyDescent="0.5">
      <c r="A27" s="10" t="s">
        <v>220</v>
      </c>
      <c r="B27" s="6">
        <v>202247.9</v>
      </c>
      <c r="C27" s="6">
        <v>1951605.2</v>
      </c>
      <c r="D27" s="5">
        <v>8410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3"/>
  <sheetViews>
    <sheetView workbookViewId="0"/>
  </sheetViews>
  <sheetFormatPr defaultColWidth="10" defaultRowHeight="12.75" x14ac:dyDescent="0.2"/>
  <cols>
    <col min="1" max="1" width="21.529" bestFit="1" customWidth="1"/>
    <col min="2" max="2" width="29.985" bestFit="1" customWidth="1"/>
  </cols>
  <sheetData>
    <row r="1" spans="1:2" x14ac:dyDescent="0.2">
      <c r="A1" s="1" t="s">
        <v>222</v>
      </c>
      <c r="B1" s="8" t="s">
        <v>223</v>
      </c>
    </row>
    <row r="2" spans="1:2" x14ac:dyDescent="0.2">
      <c r="A2" s="1" t="s">
        <v>224</v>
      </c>
      <c r="B2" s="8" t="s">
        <v>225</v>
      </c>
    </row>
    <row r="3" spans="1:2" x14ac:dyDescent="0.2">
      <c r="A3" s="1" t="s">
        <v>226</v>
      </c>
      <c r="B3" s="4">
        <v>45653.421053240741</v>
      </c>
    </row>
    <row r="4" spans="1:2" x14ac:dyDescent="0.2">
      <c r="A4" s="1" t="s">
        <v>227</v>
      </c>
      <c r="B4" s="8">
        <v>18280417</v>
      </c>
    </row>
    <row r="5" spans="1:2" x14ac:dyDescent="0.2">
      <c r="A5" s="1" t="s">
        <v>228</v>
      </c>
      <c r="B5" s="8" t="s">
        <v>229</v>
      </c>
    </row>
    <row r="6" spans="1:2" x14ac:dyDescent="0.2">
      <c r="A6" s="1" t="s">
        <v>230</v>
      </c>
      <c r="B6" s="8" t="s">
        <v>231</v>
      </c>
    </row>
    <row r="7" spans="1:2" x14ac:dyDescent="0.2">
      <c r="A7" s="1" t="s">
        <v>232</v>
      </c>
      <c r="B7" s="8" t="s">
        <v>233</v>
      </c>
    </row>
    <row r="8" spans="1:2" x14ac:dyDescent="0.2">
      <c r="A8" s="1" t="s">
        <v>234</v>
      </c>
      <c r="B8" s="8" t="s">
        <v>235</v>
      </c>
    </row>
    <row r="10" spans="1:2" x14ac:dyDescent="0.2">
      <c r="A10" s="1" t="s">
        <v>1</v>
      </c>
      <c r="B10" s="8" t="s">
        <v>31</v>
      </c>
    </row>
    <row r="11" spans="1:2" x14ac:dyDescent="0.2">
      <c r="A11" s="1" t="s">
        <v>236</v>
      </c>
      <c r="B11" s="8" t="s">
        <v>237</v>
      </c>
    </row>
    <row r="12" spans="1:2" x14ac:dyDescent="0.2">
      <c r="A12" s="1" t="s">
        <v>238</v>
      </c>
      <c r="B12" s="8" t="s">
        <v>237</v>
      </c>
    </row>
    <row r="13" spans="1:2" x14ac:dyDescent="0.2">
      <c r="A13" s="1" t="s">
        <v>239</v>
      </c>
      <c r="B13" s="8" t="s">
        <v>237</v>
      </c>
    </row>
    <row r="14" spans="1:2" x14ac:dyDescent="0.2">
      <c r="A14" s="1" t="s">
        <v>240</v>
      </c>
      <c r="B14" s="8" t="s">
        <v>32</v>
      </c>
    </row>
    <row r="15" spans="1:2" x14ac:dyDescent="0.2">
      <c r="A15" s="1" t="s">
        <v>241</v>
      </c>
      <c r="B15" s="8" t="s">
        <v>242</v>
      </c>
    </row>
    <row r="16" spans="1:2" x14ac:dyDescent="0.2">
      <c r="A16" s="1" t="s">
        <v>243</v>
      </c>
      <c r="B16" s="8" t="s">
        <v>244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CST Uninvoiced Receipts</vt:lpstr>
      <vt:lpstr>Pivot</vt:lpstr>
      <vt:lpstr>Parameters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2024-12-27T09:06:23Z</dcterms:created>
  <dcterms:modified xsi:type="dcterms:W3CDTF">2024-12-27T09:06:23Z</dcterms:modified>
</cp:coreProperties>
</file>