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filterPrivacy="1" defaultThemeVersion="124226"/>
  <xr:revisionPtr revIDLastSave="0" documentId="8_{65512153-1C2D-445B-B5E3-EE1FAEB26738}" xr6:coauthVersionLast="47" xr6:coauthVersionMax="47" xr10:uidLastSave="{00000000-0000-0000-0000-000000000000}"/>
  <bookViews>
    <workbookView xWindow="2205" yWindow="2205" windowWidth="16410" windowHeight="7808" xr2:uid="{00000000-000D-0000-FFFF-FFFF00000000}"/>
  </bookViews>
  <sheets>
    <sheet name="CAC Inventory and Intransit Val" sheetId="1" r:id="rId1"/>
    <sheet name="Pivot-by Org" sheetId="2" r:id="rId2"/>
    <sheet name="Parameters" sheetId="3" r:id="rId3"/>
  </sheets>
  <definedNames>
    <definedName name="_xlnm._FilterDatabase" localSheetId="0" hidden="1">'CAC Inventory and Intransit Val'!$A$1:$AA$1</definedName>
  </definedNames>
  <calcPr calcId="122211"/>
  <pivotCaches>
    <pivotCache cacheId="0" r:id="rId4"/>
  </pivotCaches>
</workbook>
</file>

<file path=xl/sharedStrings.xml><?xml version="1.0" encoding="utf-8"?>
<sst xmlns="http://schemas.openxmlformats.org/spreadsheetml/2006/main" count="5000" uniqueCount="590">
  <si>
    <t>Ledger</t>
  </si>
  <si>
    <t>Operating Unit</t>
  </si>
  <si>
    <t>Org Code</t>
  </si>
  <si>
    <t>Period Name</t>
  </si>
  <si>
    <t>Co</t>
  </si>
  <si>
    <t>Cc</t>
  </si>
  <si>
    <t>Acct</t>
  </si>
  <si>
    <t>PROD CLS</t>
  </si>
  <si>
    <t>Futr</t>
  </si>
  <si>
    <t>Item Number</t>
  </si>
  <si>
    <t>Item Description</t>
  </si>
  <si>
    <t>Item Type</t>
  </si>
  <si>
    <t>Item Status</t>
  </si>
  <si>
    <t>Make Buy Code</t>
  </si>
  <si>
    <t>Product Cat</t>
  </si>
  <si>
    <t>Product Description</t>
  </si>
  <si>
    <t>Family</t>
  </si>
  <si>
    <t>Class</t>
  </si>
  <si>
    <t>Inv.Items Description</t>
  </si>
  <si>
    <t>Currency Code</t>
  </si>
  <si>
    <t>Item Cost</t>
  </si>
  <si>
    <t>Subinventory or Intransit</t>
  </si>
  <si>
    <t>Description</t>
  </si>
  <si>
    <t>Asset</t>
  </si>
  <si>
    <t>UOM Code</t>
  </si>
  <si>
    <t>Onhand Quantity</t>
  </si>
  <si>
    <t>Onhand Value</t>
  </si>
  <si>
    <t>OPM US</t>
  </si>
  <si>
    <t>PRU-Vision Process Industries (US)</t>
  </si>
  <si>
    <t>PR1</t>
  </si>
  <si>
    <t>DEC-06</t>
  </si>
  <si>
    <t>100</t>
  </si>
  <si>
    <t>0000</t>
  </si>
  <si>
    <t>1440</t>
  </si>
  <si>
    <t>1010</t>
  </si>
  <si>
    <t>4101</t>
  </si>
  <si>
    <t>Malibu's Best Can</t>
  </si>
  <si>
    <t>FIN</t>
  </si>
  <si>
    <t>Active</t>
  </si>
  <si>
    <t>Make</t>
  </si>
  <si>
    <t>32111</t>
  </si>
  <si>
    <t>Juice</t>
  </si>
  <si>
    <t>PROCESS</t>
  </si>
  <si>
    <t>CPG</t>
  </si>
  <si>
    <t>Consumer Packaged Goods</t>
  </si>
  <si>
    <t>USD</t>
  </si>
  <si>
    <t>CPG-FGI</t>
  </si>
  <si>
    <t>CPG Finished Goods</t>
  </si>
  <si>
    <t>Yes</t>
  </si>
  <si>
    <t>CAN</t>
  </si>
  <si>
    <t>4102</t>
  </si>
  <si>
    <t>Sunshine Orange Can</t>
  </si>
  <si>
    <t>4201</t>
  </si>
  <si>
    <t>Apricot Juice</t>
  </si>
  <si>
    <t>Buy</t>
  </si>
  <si>
    <t>CPG-RM</t>
  </si>
  <si>
    <t>CPG Raw Ingredients</t>
  </si>
  <si>
    <t>GL</t>
  </si>
  <si>
    <t>4202</t>
  </si>
  <si>
    <t>Apple Juice</t>
  </si>
  <si>
    <t>4203</t>
  </si>
  <si>
    <t>Peach Juice</t>
  </si>
  <si>
    <t>4204</t>
  </si>
  <si>
    <t>Pear Juice</t>
  </si>
  <si>
    <t>4205</t>
  </si>
  <si>
    <t>Orange Juice</t>
  </si>
  <si>
    <t>4206</t>
  </si>
  <si>
    <t>Grape Juice</t>
  </si>
  <si>
    <t>4207</t>
  </si>
  <si>
    <t>Grapefruit Juice</t>
  </si>
  <si>
    <t>4208</t>
  </si>
  <si>
    <t>Pineapple Juice</t>
  </si>
  <si>
    <t>4811</t>
  </si>
  <si>
    <t>Corn/Starch</t>
  </si>
  <si>
    <t>RAW</t>
  </si>
  <si>
    <t>32114</t>
  </si>
  <si>
    <t>Starch</t>
  </si>
  <si>
    <t>KGM</t>
  </si>
  <si>
    <t>4812</t>
  </si>
  <si>
    <t>Sugar</t>
  </si>
  <si>
    <t>31114</t>
  </si>
  <si>
    <t>Flavorings and Sweeteners</t>
  </si>
  <si>
    <t>4813</t>
  </si>
  <si>
    <t>WATER</t>
  </si>
  <si>
    <t>32115</t>
  </si>
  <si>
    <t>Water</t>
  </si>
  <si>
    <t>4814</t>
  </si>
  <si>
    <t>Coloring Agent</t>
  </si>
  <si>
    <t>32116</t>
  </si>
  <si>
    <t>Color</t>
  </si>
  <si>
    <t>4815</t>
  </si>
  <si>
    <t>Fruit</t>
  </si>
  <si>
    <t>32112</t>
  </si>
  <si>
    <t>5030</t>
  </si>
  <si>
    <t>8 Pack, 1/2LT Bottles of Cranberry Juice Cocktail</t>
  </si>
  <si>
    <t>32000</t>
  </si>
  <si>
    <t>Beverage</t>
  </si>
  <si>
    <t>EA</t>
  </si>
  <si>
    <t>5110</t>
  </si>
  <si>
    <t>BULK PROCESSED STRAWBERRY JAM</t>
  </si>
  <si>
    <t>INT</t>
  </si>
  <si>
    <t>3115</t>
  </si>
  <si>
    <t>Default</t>
  </si>
  <si>
    <t>FRUIT</t>
  </si>
  <si>
    <t>JAM</t>
  </si>
  <si>
    <t>Fruit Jam</t>
  </si>
  <si>
    <t>CPG-INT</t>
  </si>
  <si>
    <t>CPG Intermediate Products</t>
  </si>
  <si>
    <t>LB</t>
  </si>
  <si>
    <t>5120</t>
  </si>
  <si>
    <t>BULK PROCESSED GRAPE JELLY</t>
  </si>
  <si>
    <t>5130</t>
  </si>
  <si>
    <t>500ml Bottle of Cranberry Juice Cocktail</t>
  </si>
  <si>
    <t>5213</t>
  </si>
  <si>
    <t>FRESH STRAWBERRIES</t>
  </si>
  <si>
    <t>5214</t>
  </si>
  <si>
    <t>NATURAL SUGAR CANE</t>
  </si>
  <si>
    <t>32113</t>
  </si>
  <si>
    <t>Flavoring</t>
  </si>
  <si>
    <t>5215</t>
  </si>
  <si>
    <t>CITRIC ACID</t>
  </si>
  <si>
    <t>LOZ</t>
  </si>
  <si>
    <t>5216</t>
  </si>
  <si>
    <t>LIQUID PECTIN</t>
  </si>
  <si>
    <t>31116</t>
  </si>
  <si>
    <t>Food Ingredient</t>
  </si>
  <si>
    <t>GM</t>
  </si>
  <si>
    <t>5221</t>
  </si>
  <si>
    <t>LT</t>
  </si>
  <si>
    <t>5223</t>
  </si>
  <si>
    <t>Fresh Concord Grapes</t>
  </si>
  <si>
    <t>5230</t>
  </si>
  <si>
    <t>Cranberry Juice Cocktail</t>
  </si>
  <si>
    <t>5235</t>
  </si>
  <si>
    <t>Fresh Cranberries</t>
  </si>
  <si>
    <t>5236</t>
  </si>
  <si>
    <t>5237</t>
  </si>
  <si>
    <t>Citric Acid</t>
  </si>
  <si>
    <t>30000</t>
  </si>
  <si>
    <t>Food and Beverage</t>
  </si>
  <si>
    <t>5238</t>
  </si>
  <si>
    <t>Ascorbic Acid</t>
  </si>
  <si>
    <t>5910</t>
  </si>
  <si>
    <t>4.5 OZ MASON JAR</t>
  </si>
  <si>
    <t>PKG</t>
  </si>
  <si>
    <t>31118</t>
  </si>
  <si>
    <t>Packaging</t>
  </si>
  <si>
    <t>5915</t>
  </si>
  <si>
    <t>3.5 OZ MASON JAR</t>
  </si>
  <si>
    <t>5920</t>
  </si>
  <si>
    <t>JAR LIDS</t>
  </si>
  <si>
    <t>5925</t>
  </si>
  <si>
    <t>500ml Plastic Juice Bottle</t>
  </si>
  <si>
    <t>5930</t>
  </si>
  <si>
    <t>500ml Plastic Juice Bottle Lid</t>
  </si>
  <si>
    <t>5935</t>
  </si>
  <si>
    <t>Label for 500ml Cranberry Cocktail Juice Bottle</t>
  </si>
  <si>
    <t>5940</t>
  </si>
  <si>
    <t>Pack for Juice Bottles</t>
  </si>
  <si>
    <t>6001</t>
  </si>
  <si>
    <t>Home Style Root Beer</t>
  </si>
  <si>
    <t>32118</t>
  </si>
  <si>
    <t>Soda</t>
  </si>
  <si>
    <t>KEG</t>
  </si>
  <si>
    <t>6401</t>
  </si>
  <si>
    <t>Columbian Narino Del Abuelo Green Beans</t>
  </si>
  <si>
    <t>32119</t>
  </si>
  <si>
    <t>Coffee</t>
  </si>
  <si>
    <t>6402</t>
  </si>
  <si>
    <t>Costa Rica Tres Rios SHB Green Beans</t>
  </si>
  <si>
    <t>6403</t>
  </si>
  <si>
    <t>Guatemala San Pedro La Laguna SHB Green Beans</t>
  </si>
  <si>
    <t>6404</t>
  </si>
  <si>
    <t>Ethiopian Blue Nile AAA+ Green Beans</t>
  </si>
  <si>
    <t>6405</t>
  </si>
  <si>
    <t>Ethiopian Yirgacheffe AAA+ Green Beans</t>
  </si>
  <si>
    <t>6406</t>
  </si>
  <si>
    <t>Sumatra Mandheling Shade Grown Certified Organic Grade A Green Beans</t>
  </si>
  <si>
    <t>6802</t>
  </si>
  <si>
    <t>Honey</t>
  </si>
  <si>
    <t>6803</t>
  </si>
  <si>
    <t>Root Beer Flavor Mix</t>
  </si>
  <si>
    <t>6804</t>
  </si>
  <si>
    <t>Dry Yeast</t>
  </si>
  <si>
    <t>32117</t>
  </si>
  <si>
    <t>Leavening</t>
  </si>
  <si>
    <t>OUZ</t>
  </si>
  <si>
    <t>6901</t>
  </si>
  <si>
    <t>Keg</t>
  </si>
  <si>
    <t>33001</t>
  </si>
  <si>
    <t>Reusable</t>
  </si>
  <si>
    <t>9010</t>
  </si>
  <si>
    <t>Cheryl's Ice Cream Sandwich</t>
  </si>
  <si>
    <t>31111</t>
  </si>
  <si>
    <t>Frozen Desert</t>
  </si>
  <si>
    <t>CSE</t>
  </si>
  <si>
    <t>9210</t>
  </si>
  <si>
    <t>Ice Cream Sandwich (Bulk)</t>
  </si>
  <si>
    <t>9220</t>
  </si>
  <si>
    <t>Chicken Breast</t>
  </si>
  <si>
    <t>31112</t>
  </si>
  <si>
    <t>Poultry</t>
  </si>
  <si>
    <t>9221</t>
  </si>
  <si>
    <t>Chicken Thigh w/ Leg</t>
  </si>
  <si>
    <t>9233</t>
  </si>
  <si>
    <t>Sausage Mix Waste (reuse)</t>
  </si>
  <si>
    <t>9234</t>
  </si>
  <si>
    <t>Sausage Mix - High Fat Content</t>
  </si>
  <si>
    <t>9235</t>
  </si>
  <si>
    <t>Sausage Mix - Low Fat Content</t>
  </si>
  <si>
    <t>9238</t>
  </si>
  <si>
    <t>Pig Gut, Natural</t>
  </si>
  <si>
    <t>9240</t>
  </si>
  <si>
    <t>Packing Foil</t>
  </si>
  <si>
    <t>9250</t>
  </si>
  <si>
    <t>Calif Cookie (Plant PR2)</t>
  </si>
  <si>
    <t>31113</t>
  </si>
  <si>
    <t>Baked Desert</t>
  </si>
  <si>
    <t>9251</t>
  </si>
  <si>
    <t>Jumbo Chocolate Chip Cookies</t>
  </si>
  <si>
    <t>DOZ</t>
  </si>
  <si>
    <t>9310</t>
  </si>
  <si>
    <t>Ice Cream</t>
  </si>
  <si>
    <t>9410</t>
  </si>
  <si>
    <t>Secret Blend</t>
  </si>
  <si>
    <t>9420</t>
  </si>
  <si>
    <t>Special Seasoning</t>
  </si>
  <si>
    <t>9460</t>
  </si>
  <si>
    <t>Cookies Dry Mix</t>
  </si>
  <si>
    <t>9461</t>
  </si>
  <si>
    <t>Sugar Cookie Dough Mix</t>
  </si>
  <si>
    <t>9601</t>
  </si>
  <si>
    <t>By-Product: Resale</t>
  </si>
  <si>
    <t>BYP</t>
  </si>
  <si>
    <t>31117</t>
  </si>
  <si>
    <t>By-Product</t>
  </si>
  <si>
    <t>9602</t>
  </si>
  <si>
    <t>By-Product: Regrind</t>
  </si>
  <si>
    <t>9620</t>
  </si>
  <si>
    <t>Chicken Waste from Disassembly</t>
  </si>
  <si>
    <t>9801</t>
  </si>
  <si>
    <t>Heavy Cream</t>
  </si>
  <si>
    <t>31115</t>
  </si>
  <si>
    <t>Dairy</t>
  </si>
  <si>
    <t>9802</t>
  </si>
  <si>
    <t>9803</t>
  </si>
  <si>
    <t>Vanilla</t>
  </si>
  <si>
    <t>9804</t>
  </si>
  <si>
    <t>Vita-Mix</t>
  </si>
  <si>
    <t>9805</t>
  </si>
  <si>
    <t>Emulsifier</t>
  </si>
  <si>
    <t>9806</t>
  </si>
  <si>
    <t>Sprinkles</t>
  </si>
  <si>
    <t>9808</t>
  </si>
  <si>
    <t>Glaze</t>
  </si>
  <si>
    <t>9820</t>
  </si>
  <si>
    <t>Whole Chicken</t>
  </si>
  <si>
    <t>9821</t>
  </si>
  <si>
    <t>Dill</t>
  </si>
  <si>
    <t>9822</t>
  </si>
  <si>
    <t>Seasoning</t>
  </si>
  <si>
    <t>9838</t>
  </si>
  <si>
    <t>Egg</t>
  </si>
  <si>
    <t>9851</t>
  </si>
  <si>
    <t>Flour</t>
  </si>
  <si>
    <t>9852</t>
  </si>
  <si>
    <t>Yeast</t>
  </si>
  <si>
    <t>9853</t>
  </si>
  <si>
    <t>Cocoa</t>
  </si>
  <si>
    <t>9854</t>
  </si>
  <si>
    <t>Baking Soda</t>
  </si>
  <si>
    <t>9855</t>
  </si>
  <si>
    <t>Salt</t>
  </si>
  <si>
    <t>9856</t>
  </si>
  <si>
    <t>Brown Sugar</t>
  </si>
  <si>
    <t>9857</t>
  </si>
  <si>
    <t>Whole Milk</t>
  </si>
  <si>
    <t>9870</t>
  </si>
  <si>
    <t>Chocolate Chips</t>
  </si>
  <si>
    <t>9901</t>
  </si>
  <si>
    <t>Shrink Wrap</t>
  </si>
  <si>
    <t>FTP</t>
  </si>
  <si>
    <t>9902</t>
  </si>
  <si>
    <t>Case</t>
  </si>
  <si>
    <t>9903</t>
  </si>
  <si>
    <t>Carton</t>
  </si>
  <si>
    <t>9904</t>
  </si>
  <si>
    <t>Drum</t>
  </si>
  <si>
    <t>9922</t>
  </si>
  <si>
    <t>Cap</t>
  </si>
  <si>
    <t>9950</t>
  </si>
  <si>
    <t>Promo Inserts</t>
  </si>
  <si>
    <t>1020</t>
  </si>
  <si>
    <t>8001</t>
  </si>
  <si>
    <t>Bottled Tablets</t>
  </si>
  <si>
    <t>41111</t>
  </si>
  <si>
    <t>Non-Prescription</t>
  </si>
  <si>
    <t>PHARMA</t>
  </si>
  <si>
    <t>Pharmaceutical</t>
  </si>
  <si>
    <t>PHAR-FGI</t>
  </si>
  <si>
    <t>Pharma Finished Goods</t>
  </si>
  <si>
    <t>BTL</t>
  </si>
  <si>
    <t>8002</t>
  </si>
  <si>
    <t>HYDROCHLORIC ACID, 33-40%</t>
  </si>
  <si>
    <t>52111</t>
  </si>
  <si>
    <t>Acid Solution</t>
  </si>
  <si>
    <t>8003</t>
  </si>
  <si>
    <t>Bottled Tablets (Packaged for Distributors - 100 Btls per Package)</t>
  </si>
  <si>
    <t>8004</t>
  </si>
  <si>
    <t>Amoxicillin 500mg - 100 Capsules</t>
  </si>
  <si>
    <t>40000</t>
  </si>
  <si>
    <t>8005</t>
  </si>
  <si>
    <t>Amoxicillin 500mg - 150 Capsules</t>
  </si>
  <si>
    <t>8006</t>
  </si>
  <si>
    <t>Liquid Cough Medicine in 8 fl. oz. Bottle</t>
  </si>
  <si>
    <t>8008</t>
  </si>
  <si>
    <t>Captopril 25mg in 10x10 Blister Packs</t>
  </si>
  <si>
    <t>BOX</t>
  </si>
  <si>
    <t>8009</t>
  </si>
  <si>
    <t>Ranitidine 150MG - 100TB</t>
  </si>
  <si>
    <t>8101</t>
  </si>
  <si>
    <t>Ranitidine Bulk Drug Substance</t>
  </si>
  <si>
    <t>41112</t>
  </si>
  <si>
    <t>Pharma Bulk</t>
  </si>
  <si>
    <t>PHAR-INT</t>
  </si>
  <si>
    <t>Pharma Intermediate Products</t>
  </si>
  <si>
    <t>8120</t>
  </si>
  <si>
    <t>Ranitidine Coated Tablets</t>
  </si>
  <si>
    <t>TAB</t>
  </si>
  <si>
    <t>8201</t>
  </si>
  <si>
    <t>Tablets</t>
  </si>
  <si>
    <t>8301</t>
  </si>
  <si>
    <t>Bulk Drug Substance</t>
  </si>
  <si>
    <t>8401</t>
  </si>
  <si>
    <t>Liquid Cough Medicine Bulk</t>
  </si>
  <si>
    <t>8501</t>
  </si>
  <si>
    <t>Captopril Bulk Drug Substance</t>
  </si>
  <si>
    <t>8510</t>
  </si>
  <si>
    <t>Captopril Compressed Tablets</t>
  </si>
  <si>
    <t>8520</t>
  </si>
  <si>
    <t>Captopril Coated Tablets</t>
  </si>
  <si>
    <t>8601</t>
  </si>
  <si>
    <t>Amoxicillin Bulk Drug Substance (160 Kgm)</t>
  </si>
  <si>
    <t>8602</t>
  </si>
  <si>
    <t>Amoxicillin Bulk Drug Substance (240 Kgm)</t>
  </si>
  <si>
    <t>8610</t>
  </si>
  <si>
    <t>Amoxicillin Capsules (200,000)</t>
  </si>
  <si>
    <t>CAP</t>
  </si>
  <si>
    <t>8611</t>
  </si>
  <si>
    <t>Amoxicillin Capsules (300,000)</t>
  </si>
  <si>
    <t>8801</t>
  </si>
  <si>
    <t>Ibuprofen USP</t>
  </si>
  <si>
    <t>41113</t>
  </si>
  <si>
    <t>Pharma Bulk Concentrate</t>
  </si>
  <si>
    <t>PHAR-RM</t>
  </si>
  <si>
    <t>Pharma Raw Ingredients</t>
  </si>
  <si>
    <t>8802</t>
  </si>
  <si>
    <t>Corn Starch (LB)</t>
  </si>
  <si>
    <t>41114</t>
  </si>
  <si>
    <t>Inert Ingredient</t>
  </si>
  <si>
    <t>8803</t>
  </si>
  <si>
    <t>Magnesium Stearate (LB)</t>
  </si>
  <si>
    <t>8804</t>
  </si>
  <si>
    <t>Stearic Acid</t>
  </si>
  <si>
    <t>8805</t>
  </si>
  <si>
    <t>Avicel 101</t>
  </si>
  <si>
    <t>8806</t>
  </si>
  <si>
    <t>DNC Red #40 Aluminum Lake</t>
  </si>
  <si>
    <t>8807</t>
  </si>
  <si>
    <t>Hydrogen Chloride</t>
  </si>
  <si>
    <t>53111</t>
  </si>
  <si>
    <t>Chemical Ingredient</t>
  </si>
  <si>
    <t>8809</t>
  </si>
  <si>
    <t>Pseudoephedrine HCl, USP</t>
  </si>
  <si>
    <t>8810</t>
  </si>
  <si>
    <t>Dextromethorphan HBr, USP</t>
  </si>
  <si>
    <t>8811</t>
  </si>
  <si>
    <t>Brompheniramine</t>
  </si>
  <si>
    <t>8812</t>
  </si>
  <si>
    <t>Sucralose (sugar substitute)</t>
  </si>
  <si>
    <t>8813</t>
  </si>
  <si>
    <t>Flavors</t>
  </si>
  <si>
    <t>8814</t>
  </si>
  <si>
    <t>8815</t>
  </si>
  <si>
    <t>Propylene Glycol</t>
  </si>
  <si>
    <t>8816</t>
  </si>
  <si>
    <t>FD&amp;C Red No. 40</t>
  </si>
  <si>
    <t>8817</t>
  </si>
  <si>
    <t>Captopril USP</t>
  </si>
  <si>
    <t>8818</t>
  </si>
  <si>
    <t>Sodium Lauryl Sulfate</t>
  </si>
  <si>
    <t>8819</t>
  </si>
  <si>
    <t>Corn Starch (Kgm)</t>
  </si>
  <si>
    <t>8820</t>
  </si>
  <si>
    <t>Magnesium Stearate (Kgm)</t>
  </si>
  <si>
    <t>8821</t>
  </si>
  <si>
    <t>Povidone</t>
  </si>
  <si>
    <t>8822</t>
  </si>
  <si>
    <t>FD&amp;C Blue #1 Lake</t>
  </si>
  <si>
    <t>8823</t>
  </si>
  <si>
    <t>Opaspray White for Coating</t>
  </si>
  <si>
    <t>8824</t>
  </si>
  <si>
    <t>Amoxicillin USP</t>
  </si>
  <si>
    <t>8825</t>
  </si>
  <si>
    <t>Avicel 101 (Kgm)</t>
  </si>
  <si>
    <t>8826</t>
  </si>
  <si>
    <t>Lactose Monohydrate</t>
  </si>
  <si>
    <t>8827</t>
  </si>
  <si>
    <t>Hydroxypropyl Methylcellulose</t>
  </si>
  <si>
    <t>8828</t>
  </si>
  <si>
    <t>Size 3 Empty Capsules</t>
  </si>
  <si>
    <t>8829</t>
  </si>
  <si>
    <t>Ranitidine USP</t>
  </si>
  <si>
    <t>8830</t>
  </si>
  <si>
    <t>Microcrystalline Cellulose</t>
  </si>
  <si>
    <t>8831</t>
  </si>
  <si>
    <t>Synthetic Red Iron Oxide</t>
  </si>
  <si>
    <t>8832</t>
  </si>
  <si>
    <t>Titanium Dioxide</t>
  </si>
  <si>
    <t>8833</t>
  </si>
  <si>
    <t>Talc</t>
  </si>
  <si>
    <t>8834</t>
  </si>
  <si>
    <t>Opaspray Orange for Coating</t>
  </si>
  <si>
    <t>8901</t>
  </si>
  <si>
    <t>100cc White Round Plastic Bottle</t>
  </si>
  <si>
    <t>41115</t>
  </si>
  <si>
    <t>Pharma Packaging</t>
  </si>
  <si>
    <t>8902</t>
  </si>
  <si>
    <t>Child Resistant White Cap</t>
  </si>
  <si>
    <t>8903</t>
  </si>
  <si>
    <t>White Cotton</t>
  </si>
  <si>
    <t>8904</t>
  </si>
  <si>
    <t>Desiccant</t>
  </si>
  <si>
    <t>8905</t>
  </si>
  <si>
    <t>Finished Goods Drug Label</t>
  </si>
  <si>
    <t>8906</t>
  </si>
  <si>
    <t>Insert</t>
  </si>
  <si>
    <t>8907</t>
  </si>
  <si>
    <t>8 fl. oz. Round Opaque Plastic Bottle</t>
  </si>
  <si>
    <t>8908</t>
  </si>
  <si>
    <t>Child Resistant White Cap for 8 fl. oz Bottle</t>
  </si>
  <si>
    <t>8909</t>
  </si>
  <si>
    <t>Liquid Cough Medicine Drug Label</t>
  </si>
  <si>
    <t>8910</t>
  </si>
  <si>
    <t>Liquid Cough Medicine Insert</t>
  </si>
  <si>
    <t>8911</t>
  </si>
  <si>
    <t>Liquid Cough Medicine Individual Folding Box</t>
  </si>
  <si>
    <t>8912</t>
  </si>
  <si>
    <t>Blister Packs for Captopril</t>
  </si>
  <si>
    <t>8913</t>
  </si>
  <si>
    <t>Folding Boxes for Captopril</t>
  </si>
  <si>
    <t>8914</t>
  </si>
  <si>
    <t>Amoxicillin Drug Label for 100 Capsules</t>
  </si>
  <si>
    <t>8915</t>
  </si>
  <si>
    <t>Amoxicillin Drug Label for 150 Capsules</t>
  </si>
  <si>
    <t>8916</t>
  </si>
  <si>
    <t>150cc White Round Plastic Bottle</t>
  </si>
  <si>
    <t>8917</t>
  </si>
  <si>
    <t>Ranitidine Drug Label</t>
  </si>
  <si>
    <t>8918</t>
  </si>
  <si>
    <t>Promo Insert</t>
  </si>
  <si>
    <t>1070</t>
  </si>
  <si>
    <t>3001</t>
  </si>
  <si>
    <t>32 Fl Oz Toxban Weed Killer Ready To Use</t>
  </si>
  <si>
    <t>51111</t>
  </si>
  <si>
    <t>Weed Control</t>
  </si>
  <si>
    <t>CHEMICAL</t>
  </si>
  <si>
    <t>Chemicals</t>
  </si>
  <si>
    <t>CHEM-FGI</t>
  </si>
  <si>
    <t>Chemicals Finished Goods</t>
  </si>
  <si>
    <t>3002</t>
  </si>
  <si>
    <t>2 GL Toxban Weed Killer Ready to Use, Pull 'N Spray</t>
  </si>
  <si>
    <t>3003</t>
  </si>
  <si>
    <t>1/2 GL Liquid Antibacterial Hand Soap 2 in 1</t>
  </si>
  <si>
    <t>54111</t>
  </si>
  <si>
    <t>Soaps and Cleansers</t>
  </si>
  <si>
    <t>3004</t>
  </si>
  <si>
    <t>Liquid Antibacterial Hand Soap 2 in 1 - 8 fl Oz with Pump</t>
  </si>
  <si>
    <t>3005</t>
  </si>
  <si>
    <t>Case of 20, Liquid Antibacterial Hand Soap 2 in 1 - 8 Fl Oz with Pump</t>
  </si>
  <si>
    <t>3101</t>
  </si>
  <si>
    <t>Bulk Toxban Weed Killer Ready to Use</t>
  </si>
  <si>
    <t>CHEM-INT</t>
  </si>
  <si>
    <t>Chemicals Intermediate Products</t>
  </si>
  <si>
    <t>3102</t>
  </si>
  <si>
    <t>Bulk Liquid Antibacterial Hand Soap 2 in 1</t>
  </si>
  <si>
    <t>3201</t>
  </si>
  <si>
    <t>Toxban Weed Killer Base</t>
  </si>
  <si>
    <t>3202</t>
  </si>
  <si>
    <t>Glycerin</t>
  </si>
  <si>
    <t>3301</t>
  </si>
  <si>
    <t>Dicamba</t>
  </si>
  <si>
    <t>3801</t>
  </si>
  <si>
    <t>Glyphosate 450</t>
  </si>
  <si>
    <t>CHEM-RM</t>
  </si>
  <si>
    <t>Chemicals Raw Ingredients</t>
  </si>
  <si>
    <t>3802</t>
  </si>
  <si>
    <t>Ethyl Ether</t>
  </si>
  <si>
    <t>3803</t>
  </si>
  <si>
    <t>Dimethylamine</t>
  </si>
  <si>
    <t>3804</t>
  </si>
  <si>
    <t>Ethanol</t>
  </si>
  <si>
    <t>3805</t>
  </si>
  <si>
    <t>Methylene Chloride</t>
  </si>
  <si>
    <t>3806</t>
  </si>
  <si>
    <t>Methoxy Dichlorobenzoic Acid</t>
  </si>
  <si>
    <t>3808</t>
  </si>
  <si>
    <t>Cyclohexanone</t>
  </si>
  <si>
    <t>3810</t>
  </si>
  <si>
    <t>Potassium Ligninsulfonate Solution</t>
  </si>
  <si>
    <t>3812</t>
  </si>
  <si>
    <t>Polysorbate 20</t>
  </si>
  <si>
    <t>3813</t>
  </si>
  <si>
    <t>Sodium Laureth Sulfate</t>
  </si>
  <si>
    <t>3814</t>
  </si>
  <si>
    <t>Decyl Glucoside</t>
  </si>
  <si>
    <t>3815</t>
  </si>
  <si>
    <t>Cocamidopropyl Betaine</t>
  </si>
  <si>
    <t>3816</t>
  </si>
  <si>
    <t>Tetrasodium EDTA</t>
  </si>
  <si>
    <t>3817</t>
  </si>
  <si>
    <t>Sodium Chloride</t>
  </si>
  <si>
    <t>3818</t>
  </si>
  <si>
    <t>3819</t>
  </si>
  <si>
    <t>Triclosan</t>
  </si>
  <si>
    <t>3820</t>
  </si>
  <si>
    <t>Methylparaben</t>
  </si>
  <si>
    <t>3821</t>
  </si>
  <si>
    <t>FD&amp;C Red No 40</t>
  </si>
  <si>
    <t>3822</t>
  </si>
  <si>
    <t>Fragrance</t>
  </si>
  <si>
    <t>3901</t>
  </si>
  <si>
    <t>32 Fl Oz Plastic Bottle for Toxban Weed Killer Ready to Use</t>
  </si>
  <si>
    <t>3902</t>
  </si>
  <si>
    <t>2GL Container for Toxban Weed Killer Ready to Use</t>
  </si>
  <si>
    <t>3903</t>
  </si>
  <si>
    <t>Spray Applicator with Trigger for 32 Fl Oz Plastic Bottle</t>
  </si>
  <si>
    <t>3904</t>
  </si>
  <si>
    <t>Label for 32 Fl Oz Bottle of Toxban Weed Killer Ready To Use</t>
  </si>
  <si>
    <t>3905</t>
  </si>
  <si>
    <t>Label for 2GL Toxban Weed Killer Ready To Use, Pull 'N Spray</t>
  </si>
  <si>
    <t>3906</t>
  </si>
  <si>
    <t>Lid for 2GL Container of Toxban Weed Killer Ready to Use</t>
  </si>
  <si>
    <t>3907</t>
  </si>
  <si>
    <t>Pull 'N Spray Attachment</t>
  </si>
  <si>
    <t>3908</t>
  </si>
  <si>
    <t>1/2 GL Plastic Bottle for Liquid Antibacterial Hand Soap 2 in 1</t>
  </si>
  <si>
    <t>3909</t>
  </si>
  <si>
    <t>Lid for 1/2 GL Plastic Bottle of Liquid Antibacterial Hand Soap</t>
  </si>
  <si>
    <t>3910</t>
  </si>
  <si>
    <t>Label for 1/2 GL Plastic Bottle of Liquid Antibacterial Hand Soap</t>
  </si>
  <si>
    <t>3911</t>
  </si>
  <si>
    <t>8 Fl Oz Plastic Bottle for Liquid Antibacterial Hand Soap 2 in 1</t>
  </si>
  <si>
    <t>3912</t>
  </si>
  <si>
    <t>Pump for 8 Fl Oz Liquid Antibacterial Hand Soap 2 in 1</t>
  </si>
  <si>
    <t>3913</t>
  </si>
  <si>
    <t>Label for 8 Fl Oz Liquid Antibacterial Hand Soap 2 in 1</t>
  </si>
  <si>
    <t>3914</t>
  </si>
  <si>
    <t>Case for 20, Liquid Antibacterial Hand Soap - 8Fl Oz with Pump</t>
  </si>
  <si>
    <t>Row Labels</t>
  </si>
  <si>
    <t>Sum of Onhand Quantity</t>
  </si>
  <si>
    <t>Sum of Onhand Value</t>
  </si>
  <si>
    <t>Grand Total</t>
  </si>
  <si>
    <t>Blitz Report™</t>
  </si>
  <si>
    <t>CAC Inventory and Intransit Value (Period-End) - Discrete/OPM</t>
  </si>
  <si>
    <t>Database Name</t>
  </si>
  <si>
    <t>VIS</t>
  </si>
  <si>
    <t>Run Date</t>
  </si>
  <si>
    <t>Request Id</t>
  </si>
  <si>
    <t>User Name</t>
  </si>
  <si>
    <t>DVOLZ (Casey Brown)</t>
  </si>
  <si>
    <t>Responsibility</t>
  </si>
  <si>
    <t>OPM Financials</t>
  </si>
  <si>
    <t>Sql</t>
  </si>
  <si>
    <t>select
x.ledger,
x.operating_unit,
x.org_code,
x.period_name,
x.co,
x.cc,
x.acct,
x."PROD CLS",
x.futr,
x.item_number,
x.item_description,
x.item_type,
x.item_status,
x.make_buy_code,
x."Product Cat",
x."Product Description",
x."Family",
x."Class",
x."Inv.Items Description",
x.currency_code,
x.item_cost,
x.subinventory_or_intransit,
x.description,
x.asset,
x.uom_code,
x.onhand_quantity,
x.onhand_value
from
(
with inv_organizations as
-- Revision for version 1.17
-- Get the list of organizations, ledgers and operating units for Discrete and OPM organizations
        (select nvl(gl.short_name, gl.name) ledger,
                gl.ledger_id,
                -- Revision for version 1.22
                to_number(hoi.org_information2) legal_entity_id,
                haou2.name operating_unit,
                haou2.organization_id operating_unit_id,
                mp.organization_code,
                mp.organization_id,
                 -- Revision for version 1.35
                decode(nvl(mp.process_enabled_flag,'N'),
                                'Y', nvl(cwa.cost_organization_id, mp.organization_id), 
                                'N', nvl(mp.cost_organization_id, mp.organization_id)
                      ) cost_organization_id,
                -- End revision for version 1.35
                mca.organization_id category_organization_id,
                -- Revision for version 1.18
                mca.category_set_id, 
                mp.material_account,
                -- Revision for version 1.34
                mp.intransit_inv_account,
                -- Revision for version 1.21, better logic for Cost Group Accounting
                 -- mp.cost_group_accounting,
                case
                   when nvl(mp.cost_group_accounting,2) = 1 then 1
                   -- Revision for version 1.23
                   --  when exists (select 'x'
                   --               from   pjm_org_parameters pop
                   --               where  mp.organization_id = pop.organization_id) then 1 -- Project MFG Enabled
                   when pop.organization_id is not null then 1 -- Project MFG Enabled
                   -- End revision for version 1.23
                   when mp.primary_cost_method in (2,5,6) then 1 -- Average, FIFO or LIFO use Cost Group Accounting
                   -- Revision for version 1.22, comment this out
                   -- when nvl(mp.process_enabled_flag, 'N') = 'Y' then 2 -- Avoid OPM and Process Costing
                   when nvl(mp.wms_enabled_flag, 'N') = 'Y' then 1 -- WMS uses Cost Group Accounting
                   else 2
                end cost_group_accounting,
                -- End revision for version 1.21
                -- Revision for version 1.22
                nvl(mp.process_enabled_flag, 'N') process_enabled_flag,
                mp.primary_cost_method,
                mp.default_cost_group_id,
                haou.date_to disable_date,
                gl.currency_code
         from   mtl_category_accounts mca,
                mtl_parameters mp,
                -- Revision for version 1.35
                cm_whse_asc cwa,
                hr_organization_information hoi,
                hr_all_organization_units_vl haou, -- inv_organization_id
                hr_all_organization_units_vl haou2, -- operating unit
                gl_ledgers gl,
                -- Revision for version 1.23
                pjm_org_parameters pop
         where  mp.organization_id              = mca.organization_id (+)
         -- Avoid the item master organization
         and    mp.organization_id             &lt;&gt; mp.master_organization_id
         -- Avoid disabled inventory organizations
         and    sysdate                        &lt;  nvl(haou.date_to, sysdate +1)
         -- Revision for version 1.35
         and    mp.organization_id              = cwa.organization_id (+)
         and    hoi.org_information_context     = 'Accounting Information'
         and    hoi.organization_id             = mp.organization_id
         and    hoi.organization_id             = haou.organization_id   -- this gets the organization name
         and    haou2.organization_id           = to_number(hoi.org_information3) -- this gets the operating unit id
         and    gl.ledger_id                    = to_number(hoi.org_information1) -- get the ledger_id
         -- Revision for version 1.23
         and    mp.organization_id              = pop.organization_id (+)
         -- Revision for version 1.22
         and    mp.organization_code in (select oav.organization_code from org_access_view oav where oav.resp_application_id=fnd_global.resp_appl_id and oav.responsibility_id=fnd_global.resp_id) 
         and    1=1                             -- p_operating_unit, p_ledger
         and    mp.organization_code = :p_org_code and
2=2                             -- p_org_code
         group by
                nvl(gl.short_name, gl.name),
                gl.ledger_id,
                -- Revision for version 1.22
                to_number(hoi.org_information2),
                haou2.name, -- operating_unit
                haou2.organization_id, -- operating_unit_id
                mp.organization_code,
                mp.organization_id,
                -- Revision for version 1.35
                decode(nvl(mp.process_enabled_flag,'N'),
                                'Y', nvl(cwa.cost_organization_id, mp.organization_id), 
                                'N', nvl(mp.cost_organization_id, mp.organization_id)
                      ), -- cost_organization_id
                -- End revision for version 1.35
                mca.organization_id, -- category_organization_id
                -- Revision for version 1.18
                mca.category_set_id,
                mp.material_account,
                -- Revision for version 1.34
                mp.intransit_inv_account,
                -- Revision for version 1.21
                -- mp.cost_group_accounting,
                -- Revision for version 1.22
                case
                   when nvl(mp.cost_group_accounting,2) = 1 then 1
                   -- Revision for version 1.23
                   --  when exists (select 'x'
                   --               from   pjm_org_parameters pop
                   --               where  mp.organization_id = pop.organization_id) then 1 -- Project MFG Enabled
                   when pop.organization_id is not null then 1 -- Project MFG Enabled
                   -- End revision for version 1.23
                   when mp.primary_cost_method in (2,5,6) then 1 -- Average, FIFO or LIFO use Cost Group Accounting
                   -- Revision for version 1.22, comment this out
                   -- when nvl(mp.process_enabled_flag, 'N') = 'Y' then 2 -- Avoid OPM and Process Costing
                   when nvl(mp.wms_enabled_flag, 'N') = 'Y' then 1 -- WMS uses Cost Group Accounting
                   else 2
                end, -- cost_group_accounting
                -- End revision for version 1.21
                -- Revision for version 1.23
                nvl(mp.process_enabled_flag, 'N'), -- process_enabled_flag
                nvl(mp.cost_group_accounting,2), 
                nvl(mp.wms_enabled_flag, 'N'),
                -- End revision for version 1.23
                mp.primary_cost_method,
                mp.default_cost_group_id,
                haou.date_to,
                gl.currency_code
        ),
-- Get the inventory valuation accounts by organization, subinventory and category
valuation_accounts as
        (-- Standard Costing, no Cost Group Accounting
         select 'Std Cost No Cost Group Accounting' valuation_type,
                msub.organization_id,
                msub.secondary_inventory_name,
                null category_id,
                null category_set_id,
                msub.material_account,
                msub.asset_inventory,
                msub.quantity_tracked,
                msub.default_cost_group_id cost_group_id
         from   mtl_secondary_inventories msub,
                inv_organizations mp
         where  msub.organization_id = mp.organization_id
         and    nvl(mp.cost_group_accounting,2) = 2 -- No
         -- Avoid organizations with category accounts
         and    mp.category_organization_id is null
         -- Revision for version 1.27
         -- Avoid process organizations
         and    nvl(mp.process_enabled_flag, 'N') &lt;&gt; 'N'
         and    3=3                             -- p_subinventory
         -- Revision for version 1.20
         -- Causing duplicate rows with Average Costing
         -- union all
         -- -- Not Standard Costing, no Cost Group Accounting
         -- select  'Not Std Cost No Cost Group Accounting' valuation_type,
         --         msub.organization_id,
         --         msub.secondary_inventory_name,
         --         null category_id,
         --         null category_set_id,
         --         mp.material_account,
         --         msub.asset_inventory,
         --         msub.quantity_tracked,
         --         msub.default_cost_group_id cost_group_id
         -- from    mtl_secondary_inventories msub,
         --         inv_organizations mp
         -- where   msub.organization_id = mp.organization_id
         -- and     nvl(mp.cost_group_accounting,2) = 2 -- No
         -- and     mp.primary_cost_method         &lt;&gt; 1 -- not Standard Costing
         -- -- Avoid organizations with category accounts
         -- and     mp.category_organization_id is null
         -- End revision for version 1.20
         union all
         -- With Cost Group Accounting
         select 'Cost Group Accounting' valuation_type,
                msub.organization_id,
                msub.secondary_inventory_name,
                null category_id,
                null category_set_id,
                ccga.material_account,
                msub.asset_inventory,
                msub.quantity_tracked,
                msub.default_cost_group_id cost_group_id
         from   mtl_secondary_inventories msub,
                cst_cost_group_accounts ccga,
                cst_cost_groups ccg,
                inv_organizations mp
         where  msub.organization_id            = mp.organization_id
         and    mp.cost_group_accounting        = 1 -- Yes
         -- Avoid organizations with category accounts
         and    mp.category_organization_id is null
         and    ccga.cost_group_id              = nvl(msub.default_cost_group_id, mp.default_cost_group_id)
         and    ccga.cost_group_id              = ccg.cost_group_id
         and    ccga.organization_id            = mp.organization_id
         and    3=3                             -- p_subinventory
         union all
         -- Category Accounting
         -- Revision for version 1.19
         select 'Category Accounting' valuation_type,
                mp.organization_id,
                cat_subinv.subinventory_code secondary_inventory_name,
                mc.category_id,
                mp.category_set_id,
                cat_subinv.material_account,
                cat_subinv.asset_inventory,
                cat_subinv.quantity_tracked,
                cat_subinv.cost_group_id
         from   inv_organizations mp,
                mtl_categories_b mc,
                mtl_category_sets_b mcs,
                mtl_item_categories mic,
                (select msub.organization_id,
                        nvl(mca.subinventory_code, msub.secondary_inventory_name) subinventory_code,
                        mca.category_id,
                        mp.category_set_id,
                        mca.material_account,
                        msub.asset_inventory,
                        msub.quantity_tracked,
                        msub.default_cost_group_id cost_group_id
                 from   mtl_secondary_inventories msub,
                        mtl_category_accounts mca,
                        inv_organizations mp
                 where  msub.organization_id            = mp.organization_id
                 and    msub.organization_id            = mca.organization_id (+)
                 -- Revision for version 1.19
                 -- and msub.secondary_inventory_name   = mca.subinventory_code (+)
                 and    msub.secondary_inventory_name   = nvl(mca.subinventory_code, msub.secondary_inventory_name)
                 -- Only get organizations with category accounts
                 and    mp.category_organization_id is not null
                 and    3=3                             -- p_subinventory
                 -- For a given category_id, if a subinventory-specific category account exists
                 -- exclude the category account with a null subinventory, to avoid double-counting  
                 and not exists
                                (select 'x'
                                 from   mtl_category_accounts mca2
                                 where  mca.subinventory_code is null
                                 and    mca2.subinventory_code is not null
                                 and    mca2.organization_id = mca.organization_id
                                 and    mca2.category_id     = mca.category_id
                                )
                 group by
                        msub.organization_id,
                        nvl(mca.subinventory_code, msub.secondary_inventory_name),
                        mca.category_id,
                        mp.category_set_id,
                        mca.material_account,
                        msub.asset_inventory,
                        msub.quantity_tracked,
                        msub.default_cost_group_id
                ) cat_subinv
         where  mp.organization_id              = mic.organization_id
         and    mp.category_set_id              = mic.category_set_id
         and    mic.category_id                 = mc.category_id
         and    mic.category_set_id             = mcs.category_set_id
         and    mc.category_id                  = mic.category_id
         and    mic.organization_id             = cat_subinv.organization_id (+)
         and    mic.category_id                 = cat_subinv.category_id (+)
         group by
                'Category Accounting',
                mp.organization_id,
                cat_subinv.subinventory_code,
                mc.category_id,
                mp.category_set_id,
                cat_subinv.material_account,
                cat_subinv.asset_inventory,
                cat_subinv.quantity_tracked,
                cat_subinv.cost_group_id
         -- End revision for version 1.19
         union all
         select 'Intransit Accounting' valuation_type,
                interco.organization_id,
                'Intransit' secondary_inventory_name,
                null category_id,
                null category_set_id,
                interco.intransit_inv_account material_account,
                1 asset_inventory,
                1 quantity_tracked,
                mp.default_cost_group_id cost_group_id
         from   inv_organizations mp,
                (select ic.intransit_inv_account,
                        ic.organization_id
                 from   (select mip.intransit_inv_account,
                                mip.to_organization_id organization_id
                         from   mtl_interorg_parameters mip,
                                inv_organizations mp
                         where  mip.fob_point               = 1 -- shipment
                         and    mp.organization_id          = mip.to_organization_id
                         union all
                         select mip.intransit_inv_account,
                                mip.from_organization_id organization_id
                         from   mtl_interorg_parameters mip,
                                inv_organizations mp
                         where  mip.fob_point               = 2 -- receipt
                         and    mp.organization_id          = mip.from_organization_id
                        ) ic
                 group by
                        ic.intransit_inv_account,
                        ic.organization_id
                ) interco
         where  mp.organization_id = interco.organization_id
        )
-- End revision for version 1.17
-- Revision for version 1.33, remove Process Costing valuation_accounts from WITH statement
----------------main query starts here--------------
-- =======================================================================
-- Section I.  Discrete Costing
--             For non-category accounting, get period-end quantities and
--             values based solely on the month-end inventory snapshot.
-- =======================================================================
select  mp.ledger Ledger,
        mp.operating_unit Operating_Unit,
        mp.organization_code Org_Code,
        onhand.period_name Period_Name,
        gcc.segment1 "CO",
gcc.segment2 "CC",
gcc.segment3 "ACCT",
gcc.segment4 "PROD CLS",
gcc.segment5 "FUTR",
        onhand.concatenated_segments Item_Number,
        onhand.description Item_Description,
        -- Revision for version 1.13
        -- flv.meaning Item_Type,
        fcl.meaning Item_Type,
        -- Revision for version 1.14 and 1.16
        misv.inventory_item_status_code_tl Item_Status,
        -- Revision for version 1.22
        ml1.meaning Make_Buy_Code,
        -- Revision for version 1.11
(select min(mcb.segment1) keep (dense_rank first order by mic.category_id) from mtl_item_categories mic, mtl_categories_b mcb where mic.category_set_id=1000000006 and onhand.organization_id=mic.organization_id and onhand.inventory_item_id=mic.inventory_item_id and mic.category_id=mcb.category_id) "Product Cat",
(select min(mct.description) keep (dense_rank first order by mic.category_id) from mtl_item_categories mic, mtl_categories_tl mct where mic.category_set_id=1000000006 and onhand.organization_id=mic.organization_id and onhand.inventory_item_id=mic.inventory_item_id and mic.category_id=mct.category_id and mct.language=userenv('lang')) "Product Description",(select min(mcb.segment1) keep (dense_rank first order by mic.category_id) from mtl_item_categories mic, mtl_categories_b mcb where mic.category_set_id=27 and onhand.organization_id=mic.organization_id and onhand.inventory_item_id=mic.inventory_item_id and mic.category_id=mcb.category_id) "Family",
(select min(mcb.segment2) keep (dense_rank first order by mic.category_id) from mtl_item_categories mic, mtl_categories_b mcb where mic.category_set_id=27 and onhand.organization_id=mic.organization_id and onhand.inventory_item_id=mic.inventory_item_id and mic.category_id=mcb.category_id) "Class",
(select min(mct.description) keep (dense_rank first order by mic.category_id) from mtl_item_categories mic, mtl_categories_tl mct where mic.category_set_id=27 and onhand.organization_id=mic.organization_id and onhand.inventory_item_id=mic.inventory_item_id and mic.category_id=mct.category_id and mct.language=userenv('lang')) "Inv.Items Description",
        mp.currency_code Currency_Code,
        decode(onhand.subinventory_code,
                        null, round(nvl(onhand.rollback_intransit_value,0) /
                              decode(nvl(onhand.rollback_quantity,0), 0, 1,
                              nvl(onhand.rollback_quantity,0)),5),
                        round((nvl(onhand.rollback_value,0)) /
                               decode(nvl(onhand.rollback_quantity,0), 0, 1,
                               nvl(onhand.rollback_quantity,0)),5)
              ) Item_Cost,
        -- Revision for version 1.16
        nvl(onhand.subinventory_code, ml3.meaning) Subinventory_or_Intransit,
        -- Revision for version 1.19
        nvl(regexp_replace(msub.description,'[^[:alnum:]'' '']', null), ml4.meaning) Description,
        -- Revision for version 1.18
        ml2.meaning Asset,
        -- Revision for version 1.16
        muomv.uom_code UOM_Code,
        round(nvl(onhand.rollback_quantity,0),3) Onhand_Quantity,
        decode(onhand.subinventory_code,
                null, round(nvl(onhand.rollback_intransit_value,0),2),
                round(nvl(onhand.rollback_value,0),2)
              ) Onhand_Value
from    inv_organizations mp,
        valuation_accounts va,
        -- Revision for version 1.16
        mtl_units_of_measure_vl muomv,
        mtl_item_status_vl misv,
        -- End revision for version 1.16
        -- Revision for version 1.19
        mtl_secondary_inventories msub,
        gl_code_combinations gcc,
        -- Revision for version 1.13
        fnd_common_lookups fcl, -- Item Type
        -- Revision for version 1.22
        mfg_lookups ml1, -- Make Buy Code
        -- Revision for version 1.18
        mfg_lookups ml2, -- Inventory Asset
        -- Revision for version 1.16
        mfg_lookups ml3, -- Intransit Inventory
        -- Revision for version 1.22
        mfg_lookups ml4, -- Intransit Inventory Description
        -- Revision for version 1.18
        -- Inner query for onhand quantities and values
        (-- For non-category accounting
         select mp.organization_id,
                msiv.inventory_item_id,
                msiv.concatenated_segments,
                -- Revision for version 1.19
                regexp_replace(msiv.description,'[^[:alnum:]'' '']', null) description,
                msiv.primary_uom_code,
                msiv.inventory_item_status_code,
                msiv.item_type,
                -- Revision for version 1.22
                msiv.planning_make_buy_code,
                msiv.inventory_asset_flag,
                oap.period_name,
                cpcs.acct_period_id,
                nvl(cpcs.subinventory_code, 'Intransit') subinventory_code,
                sum(cpcs.rollback_quantity) rollback_quantity,
                sum(cpcs.rollback_value) rollback_value,
                sum(cpcs.rollback_intransit_value) rollback_intransit_value
         from   mtl_system_items_vl msiv,
                cst_period_close_summary cpcs,
                org_acct_periods oap,
                inv_organizations mp
         where  mp.organization_id              = msiv.organization_id
         and    oap.acct_period_id              = cpcs.acct_period_id
         and    oap.organization_id             = mp.organization_id
         and    msiv.organization_id            = cpcs.organization_id
         and    msiv.inventory_item_id          = cpcs.inventory_item_id
         -- Revision for version 1.23
         and    mp.process_enabled_flag         = 'N'
         and    mp.category_organization_id is null
         -- Don't get zero quantities
         and    nvl(cpcs.rollback_quantity,0)  &lt;&gt; 0
         -- Don't report expense items
         and    msiv.inventory_asset_flag       = 'Y'
         and    oap.period_name = :p_period_name and
4=4                             -- p_period_name
         and    6=6                             -- p_item_number
         -- Need to group by due to possibility for having multiple cost groups by subinventory
         group by
                mp.organization_id,
                msiv.inventory_item_id,
                msiv.concatenated_segments,
                regexp_replace(msiv.description,'[^[:alnum:]'' '']', null),
                msiv.primary_uom_code,
                msiv.inventory_item_status_code,
                msiv.item_type,
                -- Revision for version 1.22
                msiv.planning_make_buy_code,
                msiv.inventory_asset_flag,
                oap.period_name,
                cpcs.acct_period_id,
                cpcs.subinventory_code
        ) onhand
        -- End revision for version 1.18
-- ========================================================================
-- Subinventory, mtl parameter, item master and period close snapshot joins
-- ========================================================================
where   mp.organization_id              = onhand.organization_id
and     muomv.uom_code                  = onhand.primary_uom_code
and     misv.inventory_item_status_code = onhand.inventory_item_status_code
and     mp.category_organization_id is null
-- Revision for version 1.19
and     onhand.subinventory_code        = msub.secondary_inventory_name (+)
and     onhand.organization_id          = msub.organization_id (+)
-- End revision for version 1.19
-- ===========================================
-- Accounting code combination joins
-- ===========================================
-- Revision for version 1.18
-- and   msub.material_account           = gcc.code_combination_id (+)
and     va.material_account             = gcc.code_combination_id (+)
and     va.secondary_inventory_name (+) = onhand.subinventory_code
and     va.organization_id (+)          = onhand.organization_id
and     va.valuation_type              &lt;&gt; 'Category Accounting'
-- End revision for version 1.18
-- ===========================================
-- Lookup Codes
-- ===========================================
-- Revision for version 1.13
and     fcl.lookup_code (+)             = onhand.item_type
and     fcl.lookup_type (+)             = 'ITEM_TYPE'
-- Revision for version 1.22
and     ml1.lookup_type                 = 'MTL_PLANNING_MAKE_BUY'
and     ml1.lookup_code                 = onhand.planning_make_buy_code
-- Revision for version 1.19
and     ml2.lookup_code                 = nvl(msub.asset_inventory,1)
and     ml2.lookup_type                 = 'SYS_YES_NO'
-- Revision for version 1.16
and     ml3.lookup_code                 = 3 -- Intransit
and     ml3.lookup_type                 = 'MSC_CALENDAR_TYPE'
-- Revision for version 1.22
and     ml4.lookup_type                 = 'CST_UPDATE_TXN_TYPE'
and     ml4.lookup_code                 = 2 -- Intransit Inventory
-- ===========================================
-- Revision for version 1.12
-- Run this query if the Cost Type parameter 
-- is null, to get the snapshot inventory value.
-- ===========================================
and     :p_cost_type is null            -- p_cost_type
union all
-- =======================================================================
-- Section II. Discrete Costing
--             For non-category accounting, get period-end quantities
--             based on the month-end inventory snapshot but get item
--             costs and values from the entered cost type.
-- =======================================================================
select  mp.ledger Ledger,
        mp.operating_unit Operating_Unit,
        mp.organization_code Org_Code,
        onhand.period_name Period_Name,
        gcc.segment1 "CO",
gcc.segment2 "CC",
gcc.segment3 "ACCT",
gcc.segment4 "PROD CLS",
gcc.segment5 "FUTR",
        onhand.concatenated_segments Item_Number,
        onhand.description Item_Description,
        -- Revision for version 1.13
        -- flv.meaning Item_Type,
        fcl.meaning Item_Type,
        -- Revision for version 1.14 and 1.16
        misv.inventory_item_status_code_tl Item_Status,
        -- Revision for version 1.22
        ml1.meaning Make_Buy_Code,
        -- Revision for version 1.11
(select min(mcb.segment1) keep (dense_rank first order by mic.category_id) from mtl_item_categories mic, mtl_categories_b mcb where mic.category_set_id=1000000006 and onhand.organization_id=mic.organization_id and onhand.inventory_item_id=mic.inventory_item_id and mic.category_id=mcb.category_id) "Product Cat",
(select min(mct.description) keep (dense_rank first order by mic.category_id) from mtl_item_categories mic, mtl_categories_tl mct where mic.category_set_id=1000000006 and onhand.organization_id=mic.organization_id and onhand.inventory_item_id=mic.inventory_item_id and mic.category_id=mct.category_id and mct.language=userenv('lang')) "Product Description",(select min(mcb.segment1) keep (dense_rank first order by mic.category_id) from mtl_item_categories mic, mtl_categories_b mcb where mic.category_set_id=27 and onhand.organization_id=mic.organization_id and onhand.inventory_item_id=mic.inventory_item_id and mic.category_id=mcb.category_id) "Family",
(select min(mcb.segment2) keep (dense_rank first order by mic.category_id) from mtl_item_categories mic, mtl_categories_b mcb where mic.category_set_id=27 and onhand.organization_id=mic.organization_id and onhand.inventory_item_id=mic.inventory_item_id and mic.category_id=mcb.category_id) "Class",
(select min(mct.description) keep (dense_rank first order by mic.category_id) from mtl_item_categories mic, mtl_categories_tl mct where mic.category_set_id=27 and onhand.organization_id=mic.organization_id and onhand.inventory_item_id=mic.inventory_item_id and mic.category_id=mct.category_id and mct.language=userenv('lang')) "Inv.Items Description",
        mp.currency_code Currency_Code,
        round(nvl(cic.item_cost,0),5) Item_Cost,
        -- Revision for version 1.16
        nvl(onhand.subinventory_code, ml3.meaning) Subinventory_or_Intransit,
        -- Revision for version 1.19
        nvl(regexp_replace(msub.description,'[^[:alnum:]'' '']', null), ml4.meaning) Description,
        -- Revision for version 1.18
        ml2.meaning Asset,
        -- Revision for version 1.16
        muomv.uom_code UOM_Code,
        round(nvl(onhand.rollback_quantity,0),3) Onhand_Quantity,
        -- Use the Cost Type Costs instead of the rollback_value
        round(nvl(onhand.rollback_quantity,0) * nvl(cic.item_cost,0),2) Onhand_Value
from    inv_organizations mp,
        valuation_accounts va,
        -- Revision for version 1.16
        mtl_units_of_measure_vl muomv,
        mtl_item_status_vl misv,
        -- End revision for version 1.16
        -- Revision for version 1.12
        cst_cost_types cct,
        cst_item_costs cic,
        -- End revision for version 1.12
        gl_code_combinations gcc,
        -- Revision for version 1.13
        fnd_common_lookups fcl, -- Item Type
        -- Revision for version 1.22
        mfg_lookups ml1, -- Make Buy Code
        -- Revision for version 1.18
        mfg_lookups ml2, -- Inventory Asset
        -- Revision for version 1.16
        mfg_lookups ml3, -- Intransit Inventory
        -- Revision for version 1.22
        mfg_lookups ml4, -- Intransit Inventory Description
        -- Revision for version 1.19
        mtl_secondary_inventories msub,
        -- Inner query for onhand quantities and values
        (-- For non-category accounting
         select mp.organization_id,
                msiv.inventory_item_id,
                msiv.concatenated_segments,
                regexp_replace(msiv.description,'[^[:alnum:]'' '']', null) description,
                msiv.primary_uom_code,
                msiv.inventory_item_status_code,
                msiv.item_type,
                -- Revision for version 1.22
                msiv.planning_make_buy_code,
                msiv.inventory_asset_flag,
                oap.period_name,
                cpcs.acct_period_id,
                nvl(cpcs.subinventory_code, 'Intransit') subinventory_code,
                sum(cpcs.rollback_quantity) rollback_quantity,
                sum(cpcs.rollback_value) rollback_value,
                sum(cpcs.rollback_intransit_value) rollback_intransit_value
         from   mtl_system_items_vl msiv,
                cst_period_close_summary cpcs,
                org_acct_periods oap,
                inv_organizations mp
         where  mp.organization_id              = msiv.organization_id
         and    oap.acct_period_id              = cpcs.acct_period_id
         and    oap.organization_id             = mp.organization_id
         and    msiv.organization_id            = cpcs.organization_id
         and    msiv.inventory_item_id          = cpcs.inventory_item_id
         -- Revision for version 1.23
         and    mp.process_enabled_flag         = 'N'
         and    mp.category_organization_id is null
         -- Don't report zero quantities
         and    nvl(cpcs.rollback_quantity,0)  &lt;&gt; 0
         -- Don't report expense items
         and    msiv.inventory_asset_flag       = 'Y'
         and    oap.period_name = :p_period_name and
4=4                             -- p_period_name
         and    6=6                             -- p_item_number
         -- Need to group by due to possibility for having multiple cost groups by subinventory
         group by
                mp.organization_id,
                msiv.inventory_item_id,
                msiv.concatenated_segments,
                regexp_replace(msiv.description,'[^[:alnum:]'' '']', null),
                msiv.primary_uom_code,
                msiv.inventory_item_status_code,
                msiv.</t>
  </si>
  <si>
    <t>Template</t>
  </si>
  <si>
    <t>Pivot by Org</t>
  </si>
  <si>
    <t>MFG Organization Id</t>
  </si>
  <si>
    <t>1381</t>
  </si>
  <si>
    <t>Period Name (Closed)</t>
  </si>
  <si>
    <t>Show OPM Inventory</t>
  </si>
  <si>
    <t>OPM Calendar Code</t>
  </si>
  <si>
    <t>06S1</t>
  </si>
  <si>
    <t>OPM Period Code</t>
  </si>
  <si>
    <t>1</t>
  </si>
  <si>
    <t>Category Set 1</t>
  </si>
  <si>
    <t>Product</t>
  </si>
  <si>
    <t>Category Set 2</t>
  </si>
  <si>
    <t>Inv.Items</t>
  </si>
  <si>
    <t>Organization Code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</si>
</sst>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\-mmm\-yy\ hh:mm:ss"/>
    <numFmt numFmtId="165" formatCode="#,##0.00000;[Red]\(#,##0.00000\)"/>
    <numFmt numFmtId="166" formatCode="#,##0.00;[Red]\(#,##0.00\)"/>
    <numFmt numFmtId="167" formatCode="#,##0.0;[Red]\(#,##0.0\)"/>
  </numFmts>
  <fonts count="2" x14ac:knownFonts="1"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AEFF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0" xfId="0" applyFont="1" applyFill="1"/>
    <xf numFmtId="164" fontId="0" fillId="0" borderId="0" xfId="0" applyNumberFormat="1"/>
    <xf numFmtId="165" fontId="0" fillId="0" borderId="0" xfId="0" applyNumberFormat="1"/>
    <xf numFmtId="166" fontId="0" fillId="0" borderId="0" xfId="0" applyNumberFormat="1"/>
    <xf numFmtId="167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4179.63519212963" createdVersion="6" refreshedVersion="6" minRefreshableVersion="3" recordCount="206" xr:uid="{00000000-000A-0000-FFFF-FFFF62000000}">
  <cacheSource type="worksheet">
    <worksheetSource ref="A1:AA207" sheet="CAC Inventory and Intransit Val"/>
  </cacheSource>
  <cacheFields count="27">
    <cacheField name="Ledger" numFmtId="0">
      <sharedItems count="1">
        <s v="OPM US"/>
      </sharedItems>
    </cacheField>
    <cacheField name="Operating Unit" numFmtId="0">
      <sharedItems count="1">
        <s v="PRU-Vision Process Industries (US)"/>
      </sharedItems>
    </cacheField>
    <cacheField name="Org Code" numFmtId="0">
      <sharedItems count="1">
        <s v="PR1"/>
      </sharedItems>
    </cacheField>
    <cacheField name="Period Name" numFmtId="0">
      <sharedItems/>
    </cacheField>
    <cacheField name="Co" numFmtId="0">
      <sharedItems/>
    </cacheField>
    <cacheField name="Cc" numFmtId="0">
      <sharedItems/>
    </cacheField>
    <cacheField name="Acct" numFmtId="0">
      <sharedItems/>
    </cacheField>
    <cacheField name="PROD CLS" numFmtId="0">
      <sharedItems/>
    </cacheField>
    <cacheField name="Futr" numFmtId="0">
      <sharedItems/>
    </cacheField>
    <cacheField name="Item Number" numFmtId="0">
      <sharedItems/>
    </cacheField>
    <cacheField name="Item Description" numFmtId="0">
      <sharedItems/>
    </cacheField>
    <cacheField name="Item Type" numFmtId="0">
      <sharedItems containsBlank="1"/>
    </cacheField>
    <cacheField name="Item Status" numFmtId="0">
      <sharedItems/>
    </cacheField>
    <cacheField name="Make Buy Code" numFmtId="0">
      <sharedItems/>
    </cacheField>
    <cacheField name="Product Cat" numFmtId="0">
      <sharedItems/>
    </cacheField>
    <cacheField name="Product Description" numFmtId="0">
      <sharedItems/>
    </cacheField>
    <cacheField name="Family" numFmtId="0">
      <sharedItems/>
    </cacheField>
    <cacheField name="Class" numFmtId="0">
      <sharedItems/>
    </cacheField>
    <cacheField name="Inv.Items Description" numFmtId="0">
      <sharedItems/>
    </cacheField>
    <cacheField name="Currency Code" numFmtId="0">
      <sharedItems/>
    </cacheField>
    <cacheField name="Item Cost" numFmtId="165">
      <sharedItems containsSemiMixedTypes="0" containsString="0" containsNumber="1" minValue="6.3222349999999998E-3" maxValue="175.5"/>
    </cacheField>
    <cacheField name="Subinventory or Intransit" numFmtId="0">
      <sharedItems/>
    </cacheField>
    <cacheField name="Description" numFmtId="0">
      <sharedItems/>
    </cacheField>
    <cacheField name="Asset" numFmtId="0">
      <sharedItems/>
    </cacheField>
    <cacheField name="UOM Code" numFmtId="0">
      <sharedItems/>
    </cacheField>
    <cacheField name="Onhand Quantity" numFmtId="167">
      <sharedItems containsSemiMixedTypes="0" containsString="0" containsNumber="1" minValue="8" maxValue="2899412"/>
    </cacheField>
    <cacheField name="Onhand Value" numFmtId="166">
      <sharedItems containsSemiMixedTypes="0" containsString="0" containsNumber="1" minValue="1" maxValue="1517526.8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06">
  <r>
    <x v="0"/>
    <x v="0"/>
    <x v="0"/>
    <s v="DEC-06"/>
    <s v="100"/>
    <s v="0000"/>
    <s v="1440"/>
    <s v="1010"/>
    <s v="0000"/>
    <s v="4101"/>
    <s v="Malibu's Best Can"/>
    <s v="FIN"/>
    <s v="Active"/>
    <s v="Make"/>
    <s v="32111"/>
    <s v="Juice"/>
    <s v="PROCESS"/>
    <s v="CPG"/>
    <s v="Consumer Packaged Goods"/>
    <s v="USD"/>
    <n v="1.334750833"/>
    <s v="CPG-FGI"/>
    <s v="CPG Finished Goods"/>
    <s v="Yes"/>
    <s v="CAN"/>
    <n v="32553"/>
    <n v="43450.14"/>
  </r>
  <r>
    <x v="0"/>
    <x v="0"/>
    <x v="0"/>
    <s v="DEC-06"/>
    <s v="100"/>
    <s v="0000"/>
    <s v="1440"/>
    <s v="1010"/>
    <s v="0000"/>
    <s v="4102"/>
    <s v="Sunshine Orange Can"/>
    <s v="FIN"/>
    <s v="Active"/>
    <s v="Make"/>
    <s v="32111"/>
    <s v="Juice"/>
    <s v="PROCESS"/>
    <s v="CPG"/>
    <s v="Consumer Packaged Goods"/>
    <s v="USD"/>
    <n v="1.530800833"/>
    <s v="CPG-FGI"/>
    <s v="CPG Finished Goods"/>
    <s v="Yes"/>
    <s v="CAN"/>
    <n v="40000"/>
    <n v="61232.03"/>
  </r>
  <r>
    <x v="0"/>
    <x v="0"/>
    <x v="0"/>
    <s v="DEC-06"/>
    <s v="100"/>
    <s v="0000"/>
    <s v="1440"/>
    <s v="1010"/>
    <s v="0000"/>
    <s v="4201"/>
    <s v="Apricot Juice"/>
    <m/>
    <s v="Active"/>
    <s v="Buy"/>
    <s v="32111"/>
    <s v="Juice"/>
    <s v="PROCESS"/>
    <s v="CPG"/>
    <s v="Consumer Packaged Goods"/>
    <s v="USD"/>
    <n v="10"/>
    <s v="CPG-RM"/>
    <s v="CPG Raw Ingredients"/>
    <s v="Yes"/>
    <s v="GL"/>
    <n v="1000"/>
    <n v="10000"/>
  </r>
  <r>
    <x v="0"/>
    <x v="0"/>
    <x v="0"/>
    <s v="DEC-06"/>
    <s v="100"/>
    <s v="0000"/>
    <s v="1440"/>
    <s v="1010"/>
    <s v="0000"/>
    <s v="4202"/>
    <s v="Apple Juice"/>
    <m/>
    <s v="Active"/>
    <s v="Buy"/>
    <s v="32111"/>
    <s v="Juice"/>
    <s v="PROCESS"/>
    <s v="CPG"/>
    <s v="Consumer Packaged Goods"/>
    <s v="USD"/>
    <n v="8"/>
    <s v="CPG-RM"/>
    <s v="CPG Raw Ingredients"/>
    <s v="Yes"/>
    <s v="GL"/>
    <n v="12000"/>
    <n v="96000"/>
  </r>
  <r>
    <x v="0"/>
    <x v="0"/>
    <x v="0"/>
    <s v="DEC-06"/>
    <s v="100"/>
    <s v="0000"/>
    <s v="1440"/>
    <s v="1010"/>
    <s v="0000"/>
    <s v="4203"/>
    <s v="Peach Juice"/>
    <m/>
    <s v="Active"/>
    <s v="Buy"/>
    <s v="32111"/>
    <s v="Juice"/>
    <s v="PROCESS"/>
    <s v="CPG"/>
    <s v="Consumer Packaged Goods"/>
    <s v="USD"/>
    <n v="10"/>
    <s v="CPG-RM"/>
    <s v="CPG Raw Ingredients"/>
    <s v="Yes"/>
    <s v="GL"/>
    <n v="4000"/>
    <n v="40000"/>
  </r>
  <r>
    <x v="0"/>
    <x v="0"/>
    <x v="0"/>
    <s v="DEC-06"/>
    <s v="100"/>
    <s v="0000"/>
    <s v="1440"/>
    <s v="1010"/>
    <s v="0000"/>
    <s v="4204"/>
    <s v="Pear Juice"/>
    <m/>
    <s v="Active"/>
    <s v="Buy"/>
    <s v="32111"/>
    <s v="Juice"/>
    <s v="PROCESS"/>
    <s v="CPG"/>
    <s v="Consumer Packaged Goods"/>
    <s v="USD"/>
    <n v="8"/>
    <s v="CPG-RM"/>
    <s v="CPG Raw Ingredients"/>
    <s v="Yes"/>
    <s v="GL"/>
    <n v="4000"/>
    <n v="32000"/>
  </r>
  <r>
    <x v="0"/>
    <x v="0"/>
    <x v="0"/>
    <s v="DEC-06"/>
    <s v="100"/>
    <s v="0000"/>
    <s v="1440"/>
    <s v="1010"/>
    <s v="0000"/>
    <s v="4205"/>
    <s v="Orange Juice"/>
    <m/>
    <s v="Active"/>
    <s v="Buy"/>
    <s v="32111"/>
    <s v="Juice"/>
    <s v="PROCESS"/>
    <s v="CPG"/>
    <s v="Consumer Packaged Goods"/>
    <s v="USD"/>
    <n v="8"/>
    <s v="CPG-RM"/>
    <s v="CPG Raw Ingredients"/>
    <s v="Yes"/>
    <s v="GL"/>
    <n v="4000"/>
    <n v="32000"/>
  </r>
  <r>
    <x v="0"/>
    <x v="0"/>
    <x v="0"/>
    <s v="DEC-06"/>
    <s v="100"/>
    <s v="0000"/>
    <s v="1440"/>
    <s v="1010"/>
    <s v="0000"/>
    <s v="4206"/>
    <s v="Grape Juice"/>
    <m/>
    <s v="Active"/>
    <s v="Buy"/>
    <s v="32111"/>
    <s v="Juice"/>
    <s v="PROCESS"/>
    <s v="CPG"/>
    <s v="Consumer Packaged Goods"/>
    <s v="USD"/>
    <n v="8"/>
    <s v="CPG-RM"/>
    <s v="CPG Raw Ingredients"/>
    <s v="Yes"/>
    <s v="GL"/>
    <n v="4000"/>
    <n v="32000"/>
  </r>
  <r>
    <x v="0"/>
    <x v="0"/>
    <x v="0"/>
    <s v="DEC-06"/>
    <s v="100"/>
    <s v="0000"/>
    <s v="1440"/>
    <s v="1010"/>
    <s v="0000"/>
    <s v="4207"/>
    <s v="Grapefruit Juice"/>
    <m/>
    <s v="Active"/>
    <s v="Buy"/>
    <s v="32111"/>
    <s v="Juice"/>
    <s v="PROCESS"/>
    <s v="CPG"/>
    <s v="Consumer Packaged Goods"/>
    <s v="USD"/>
    <n v="8"/>
    <s v="CPG-RM"/>
    <s v="CPG Raw Ingredients"/>
    <s v="Yes"/>
    <s v="GL"/>
    <n v="4000"/>
    <n v="32000"/>
  </r>
  <r>
    <x v="0"/>
    <x v="0"/>
    <x v="0"/>
    <s v="DEC-06"/>
    <s v="100"/>
    <s v="0000"/>
    <s v="1440"/>
    <s v="1010"/>
    <s v="0000"/>
    <s v="4208"/>
    <s v="Pineapple Juice"/>
    <m/>
    <s v="Active"/>
    <s v="Buy"/>
    <s v="32111"/>
    <s v="Juice"/>
    <s v="PROCESS"/>
    <s v="CPG"/>
    <s v="Consumer Packaged Goods"/>
    <s v="USD"/>
    <n v="6.6"/>
    <s v="CPG-RM"/>
    <s v="CPG Raw Ingredients"/>
    <s v="Yes"/>
    <s v="GL"/>
    <n v="30000"/>
    <n v="198000"/>
  </r>
  <r>
    <x v="0"/>
    <x v="0"/>
    <x v="0"/>
    <s v="DEC-06"/>
    <s v="100"/>
    <s v="0000"/>
    <s v="1440"/>
    <s v="1010"/>
    <s v="0000"/>
    <s v="4811"/>
    <s v="Corn/Starch"/>
    <s v="RAW"/>
    <s v="Active"/>
    <s v="Buy"/>
    <s v="32114"/>
    <s v="Starch"/>
    <s v="PROCESS"/>
    <s v="CPG"/>
    <s v="Consumer Packaged Goods"/>
    <s v="USD"/>
    <n v="4.95"/>
    <s v="CPG-RM"/>
    <s v="CPG Raw Ingredients"/>
    <s v="Yes"/>
    <s v="KGM"/>
    <n v="3282.6237"/>
    <n v="16248.99"/>
  </r>
  <r>
    <x v="0"/>
    <x v="0"/>
    <x v="0"/>
    <s v="DEC-06"/>
    <s v="100"/>
    <s v="0000"/>
    <s v="1440"/>
    <s v="1010"/>
    <s v="0000"/>
    <s v="4812"/>
    <s v="Sugar"/>
    <s v="RAW"/>
    <s v="Active"/>
    <s v="Buy"/>
    <s v="31114"/>
    <s v="Flavorings and Sweeteners"/>
    <s v="PROCESS"/>
    <s v="CPG"/>
    <s v="Consumer Packaged Goods"/>
    <s v="USD"/>
    <n v="3.75"/>
    <s v="CPG-RM"/>
    <s v="CPG Raw Ingredients"/>
    <s v="Yes"/>
    <s v="KGM"/>
    <n v="3097.1615"/>
    <n v="11614.36"/>
  </r>
  <r>
    <x v="0"/>
    <x v="0"/>
    <x v="0"/>
    <s v="DEC-06"/>
    <s v="100"/>
    <s v="0000"/>
    <s v="1440"/>
    <s v="1010"/>
    <s v="0000"/>
    <s v="4813"/>
    <s v="WATER"/>
    <s v="RAW"/>
    <s v="Active"/>
    <s v="Buy"/>
    <s v="32115"/>
    <s v="Water"/>
    <s v="PROCESS"/>
    <s v="CPG"/>
    <s v="Consumer Packaged Goods"/>
    <s v="USD"/>
    <n v=".75"/>
    <s v="CPG-RM"/>
    <s v="CPG Raw Ingredients"/>
    <s v="Yes"/>
    <s v="GL"/>
    <n v="48000.24"/>
    <n v="36000.18"/>
  </r>
  <r>
    <x v="0"/>
    <x v="0"/>
    <x v="0"/>
    <s v="DEC-06"/>
    <s v="100"/>
    <s v="0000"/>
    <s v="1440"/>
    <s v="1010"/>
    <s v="0000"/>
    <s v="4814"/>
    <s v="Coloring Agent"/>
    <s v="RAW"/>
    <s v="Active"/>
    <s v="Buy"/>
    <s v="32116"/>
    <s v="Color"/>
    <s v="PROCESS"/>
    <s v="CPG"/>
    <s v="Consumer Packaged Goods"/>
    <s v="USD"/>
    <n v="15.69"/>
    <s v="CPG-RM"/>
    <s v="CPG Raw Ingredients"/>
    <s v="Yes"/>
    <s v="GL"/>
    <n v="119.7875"/>
    <n v="1879.47"/>
  </r>
  <r>
    <x v="0"/>
    <x v="0"/>
    <x v="0"/>
    <s v="DEC-06"/>
    <s v="100"/>
    <s v="0000"/>
    <s v="1440"/>
    <s v="1010"/>
    <s v="0000"/>
    <s v="4815"/>
    <s v="Fruit"/>
    <s v="RAW"/>
    <s v="Active"/>
    <s v="Buy"/>
    <s v="32112"/>
    <s v="Fruit"/>
    <s v="PROCESS"/>
    <s v="CPG"/>
    <s v="Consumer Packaged Goods"/>
    <s v="USD"/>
    <n v="12.78"/>
    <s v="CPG-RM"/>
    <s v="CPG Raw Ingredients"/>
    <s v="Yes"/>
    <s v="KGM"/>
    <n v="2102.3358"/>
    <n v="26867.85"/>
  </r>
  <r>
    <x v="0"/>
    <x v="0"/>
    <x v="0"/>
    <s v="DEC-06"/>
    <s v="100"/>
    <s v="0000"/>
    <s v="1440"/>
    <s v="1010"/>
    <s v="0000"/>
    <s v="5030"/>
    <s v="8 Pack, 1/2LT Bottles of Cranberry Juice Cocktail"/>
    <s v="FIN"/>
    <s v="Active"/>
    <s v="Make"/>
    <s v="32000"/>
    <s v="Beverage"/>
    <s v="PROCESS"/>
    <s v="CPG"/>
    <s v="Consumer Packaged Goods"/>
    <s v="USD"/>
    <n v="10.391372025"/>
    <s v="CPG-FGI"/>
    <s v="CPG Finished Goods"/>
    <s v="Yes"/>
    <s v="EA"/>
    <n v="250"/>
    <n v="2597.84"/>
  </r>
  <r>
    <x v="0"/>
    <x v="0"/>
    <x v="0"/>
    <s v="DEC-06"/>
    <s v="100"/>
    <s v="0000"/>
    <s v="1440"/>
    <s v="1010"/>
    <s v="0000"/>
    <s v="5110"/>
    <s v="BULK PROCESSED STRAWBERRY JAM"/>
    <s v="INT"/>
    <s v="Active"/>
    <s v="Make"/>
    <s v="3115"/>
    <s v="Default"/>
    <s v="FRUIT"/>
    <s v="JAM"/>
    <s v="Fruit Jam"/>
    <s v="USD"/>
    <n v="5.636363454"/>
    <s v="CPG-INT"/>
    <s v="CPG Intermediate Products"/>
    <s v="Yes"/>
    <s v="LB"/>
    <n v="21000"/>
    <n v="118363.63"/>
  </r>
  <r>
    <x v="0"/>
    <x v="0"/>
    <x v="0"/>
    <s v="DEC-06"/>
    <s v="100"/>
    <s v="0000"/>
    <s v="1440"/>
    <s v="1010"/>
    <s v="0000"/>
    <s v="5120"/>
    <s v="BULK PROCESSED GRAPE JELLY"/>
    <s v="INT"/>
    <s v="Active"/>
    <s v="Make"/>
    <s v="3115"/>
    <s v="Default"/>
    <s v="FRUIT"/>
    <s v="JAM"/>
    <s v="Fruit Jam"/>
    <s v="USD"/>
    <n v="4.374307711"/>
    <s v="CPG-INT"/>
    <s v="CPG Intermediate Products"/>
    <s v="Yes"/>
    <s v="LB"/>
    <n v="15560"/>
    <n v="68064.23"/>
  </r>
  <r>
    <x v="0"/>
    <x v="0"/>
    <x v="0"/>
    <s v="DEC-06"/>
    <s v="100"/>
    <s v="0000"/>
    <s v="1440"/>
    <s v="1010"/>
    <s v="0000"/>
    <s v="5130"/>
    <s v="500ml Bottle of Cranberry Juice Cocktail"/>
    <s v="INT"/>
    <s v="Active"/>
    <s v="Make"/>
    <s v="32000"/>
    <s v="Beverage"/>
    <s v="PROCESS"/>
    <s v="CPG"/>
    <s v="Consumer Packaged Goods"/>
    <s v="USD"/>
    <n v="1.259171503"/>
    <s v="CPG-INT"/>
    <s v="CPG Intermediate Products"/>
    <s v="Yes"/>
    <s v="EA"/>
    <n v="4459"/>
    <n v="5614.65"/>
  </r>
  <r>
    <x v="0"/>
    <x v="0"/>
    <x v="0"/>
    <s v="DEC-06"/>
    <s v="100"/>
    <s v="0000"/>
    <s v="1440"/>
    <s v="1010"/>
    <s v="0000"/>
    <s v="5213"/>
    <s v="FRESH STRAWBERRIES"/>
    <s v="RAW"/>
    <s v="Active"/>
    <s v="Buy"/>
    <s v="32112"/>
    <s v="Fruit"/>
    <s v="FRUIT"/>
    <s v="JAM"/>
    <s v="Fruit Jam"/>
    <s v="USD"/>
    <n v=".9"/>
    <s v="CPG-RM"/>
    <s v="CPG Raw Ingredients"/>
    <s v="Yes"/>
    <s v="LB"/>
    <n v="28660"/>
    <n v="25794"/>
  </r>
  <r>
    <x v="0"/>
    <x v="0"/>
    <x v="0"/>
    <s v="DEC-06"/>
    <s v="100"/>
    <s v="0000"/>
    <s v="1440"/>
    <s v="1010"/>
    <s v="0000"/>
    <s v="5214"/>
    <s v="NATURAL SUGAR CANE"/>
    <s v="RAW"/>
    <s v="Active"/>
    <s v="Buy"/>
    <s v="32113"/>
    <s v="Flavoring"/>
    <s v="FRUIT"/>
    <s v="JAM"/>
    <s v="Fruit Jam"/>
    <s v="USD"/>
    <n v="1.65"/>
    <s v="CPG-RM"/>
    <s v="CPG Raw Ingredients"/>
    <s v="Yes"/>
    <s v="LB"/>
    <n v="38360"/>
    <n v="63294"/>
  </r>
  <r>
    <x v="0"/>
    <x v="0"/>
    <x v="0"/>
    <s v="DEC-06"/>
    <s v="100"/>
    <s v="0000"/>
    <s v="1440"/>
    <s v="1010"/>
    <s v="0000"/>
    <s v="5215"/>
    <s v="CITRIC ACID"/>
    <s v="RAW"/>
    <s v="Active"/>
    <s v="Buy"/>
    <s v="31114"/>
    <s v="Flavorings and Sweeteners"/>
    <s v="FRUIT"/>
    <s v="JAM"/>
    <s v="Fruit Jam"/>
    <s v="USD"/>
    <n v=".15"/>
    <s v="CPG-RM"/>
    <s v="CPG Raw Ingredients"/>
    <s v="Yes"/>
    <s v="LOZ"/>
    <n v="21560"/>
    <n v="3234"/>
  </r>
  <r>
    <x v="0"/>
    <x v="0"/>
    <x v="0"/>
    <s v="DEC-06"/>
    <s v="100"/>
    <s v="0000"/>
    <s v="1440"/>
    <s v="1010"/>
    <s v="0000"/>
    <s v="5216"/>
    <s v="LIQUID PECTIN"/>
    <s v="RAW"/>
    <s v="Active"/>
    <s v="Buy"/>
    <s v="31116"/>
    <s v="Food Ingredient"/>
    <s v="FRUIT"/>
    <s v="JAM"/>
    <s v="Fruit Jam"/>
    <s v="USD"/>
    <n v=".167"/>
    <s v="CPG-RM"/>
    <s v="CPG Raw Ingredients"/>
    <s v="Yes"/>
    <s v="GM"/>
    <n v="1538780"/>
    <n v="256976.26"/>
  </r>
  <r>
    <x v="0"/>
    <x v="0"/>
    <x v="0"/>
    <s v="DEC-06"/>
    <s v="100"/>
    <s v="0000"/>
    <s v="1440"/>
    <s v="1010"/>
    <s v="0000"/>
    <s v="5221"/>
    <s v="Grape Juice"/>
    <s v="INT"/>
    <s v="Active"/>
    <s v="Make"/>
    <s v="3115"/>
    <s v="Default"/>
    <s v="FRUIT"/>
    <s v="JAM"/>
    <s v="Fruit Jam"/>
    <s v="USD"/>
    <n v="1.359855904"/>
    <s v="CPG-RM"/>
    <s v="CPG Raw Ingredients"/>
    <s v="Yes"/>
    <s v="LT"/>
    <n v="38461"/>
    <n v="52301.42"/>
  </r>
  <r>
    <x v="0"/>
    <x v="0"/>
    <x v="0"/>
    <s v="DEC-06"/>
    <s v="100"/>
    <s v="0000"/>
    <s v="1440"/>
    <s v="1010"/>
    <s v="0000"/>
    <s v="5223"/>
    <s v="Fresh Concord Grapes"/>
    <s v="RAW"/>
    <s v="Active"/>
    <s v="Buy"/>
    <s v="3115"/>
    <s v="Default"/>
    <s v="FRUIT"/>
    <s v="JAM"/>
    <s v="Fruit Jam"/>
    <s v="USD"/>
    <n v=".9"/>
    <s v="CPG-RM"/>
    <s v="CPG Raw Ingredients"/>
    <s v="Yes"/>
    <s v="LB"/>
    <n v="20900"/>
    <n v="18810"/>
  </r>
  <r>
    <x v="0"/>
    <x v="0"/>
    <x v="0"/>
    <s v="DEC-06"/>
    <s v="100"/>
    <s v="0000"/>
    <s v="1440"/>
    <s v="1010"/>
    <s v="0000"/>
    <s v="5230"/>
    <s v="Cranberry Juice Cocktail"/>
    <s v="INT"/>
    <s v="Active"/>
    <s v="Make"/>
    <s v="32000"/>
    <s v="Beverage"/>
    <s v="PROCESS"/>
    <s v="CPG"/>
    <s v="Consumer Packaged Goods"/>
    <s v="USD"/>
    <n v="1.867481146"/>
    <s v="CPG-INT"/>
    <s v="CPG Intermediate Products"/>
    <s v="Yes"/>
    <s v="LT"/>
    <n v="2683.674"/>
    <n v="5011.71"/>
  </r>
  <r>
    <x v="0"/>
    <x v="0"/>
    <x v="0"/>
    <s v="DEC-06"/>
    <s v="100"/>
    <s v="0000"/>
    <s v="1440"/>
    <s v="1010"/>
    <s v="0000"/>
    <s v="5235"/>
    <s v="Fresh Cranberries"/>
    <s v="RAW"/>
    <s v="Active"/>
    <s v="Buy"/>
    <s v="32112"/>
    <s v="Fruit"/>
    <s v="PROCESS"/>
    <s v="CPG"/>
    <s v="Consumer Packaged Goods"/>
    <s v="USD"/>
    <n v="2.55"/>
    <s v="CPG-RM"/>
    <s v="CPG Raw Ingredients"/>
    <s v="Yes"/>
    <s v="KGM"/>
    <n v="16776.53"/>
    <n v="42780.15"/>
  </r>
  <r>
    <x v="0"/>
    <x v="0"/>
    <x v="0"/>
    <s v="DEC-06"/>
    <s v="100"/>
    <s v="0000"/>
    <s v="1440"/>
    <s v="1010"/>
    <s v="0000"/>
    <s v="5236"/>
    <s v="Sugar"/>
    <s v="RAW"/>
    <s v="Active"/>
    <s v="Buy"/>
    <s v="31116"/>
    <s v="Food Ingredient"/>
    <s v="PROCESS"/>
    <s v="CPG"/>
    <s v="Consumer Packaged Goods"/>
    <s v="USD"/>
    <n v="1.99"/>
    <s v="CPG-RM"/>
    <s v="CPG Raw Ingredients"/>
    <s v="Yes"/>
    <s v="KGM"/>
    <n v="10176.225"/>
    <n v="20250.69"/>
  </r>
  <r>
    <x v="0"/>
    <x v="0"/>
    <x v="0"/>
    <s v="DEC-06"/>
    <s v="100"/>
    <s v="0000"/>
    <s v="1440"/>
    <s v="1010"/>
    <s v="0000"/>
    <s v="5237"/>
    <s v="Citric Acid"/>
    <s v="RAW"/>
    <s v="Active"/>
    <s v="Buy"/>
    <s v="30000"/>
    <s v="Food and Beverage"/>
    <s v="PROCESS"/>
    <s v="CPG"/>
    <s v="Consumer Packaged Goods"/>
    <s v="USD"/>
    <n v="1.15"/>
    <s v="CPG-RM"/>
    <s v="CPG Raw Ingredients"/>
    <s v="Yes"/>
    <s v="LT"/>
    <n v="1026.53"/>
    <n v="1180.51"/>
  </r>
  <r>
    <x v="0"/>
    <x v="0"/>
    <x v="0"/>
    <s v="DEC-06"/>
    <s v="100"/>
    <s v="0000"/>
    <s v="1440"/>
    <s v="1010"/>
    <s v="0000"/>
    <s v="5238"/>
    <s v="Ascorbic Acid"/>
    <s v="RAW"/>
    <s v="Active"/>
    <s v="Buy"/>
    <s v="31116"/>
    <s v="Food Ingredient"/>
    <s v="PROCESS"/>
    <s v="CPG"/>
    <s v="Consumer Packaged Goods"/>
    <s v="USD"/>
    <n v="1.05"/>
    <s v="CPG-RM"/>
    <s v="CPG Raw Ingredients"/>
    <s v="Yes"/>
    <s v="LT"/>
    <n v="1021"/>
    <n v="1072.05"/>
  </r>
  <r>
    <x v="0"/>
    <x v="0"/>
    <x v="0"/>
    <s v="DEC-06"/>
    <s v="100"/>
    <s v="0000"/>
    <s v="1440"/>
    <s v="1010"/>
    <s v="0000"/>
    <s v="5910"/>
    <s v="4.5 OZ MASON JAR"/>
    <s v="PKG"/>
    <s v="Active"/>
    <s v="Buy"/>
    <s v="31118"/>
    <s v="Packaging"/>
    <s v="FRUIT"/>
    <s v="JAM"/>
    <s v="Fruit Jam"/>
    <s v="USD"/>
    <n v=".52"/>
    <s v="CPG-RM"/>
    <s v="CPG Raw Ingredients"/>
    <s v="Yes"/>
    <s v="EA"/>
    <n v="79500"/>
    <n v="41340"/>
  </r>
  <r>
    <x v="0"/>
    <x v="0"/>
    <x v="0"/>
    <s v="DEC-06"/>
    <s v="100"/>
    <s v="0000"/>
    <s v="1440"/>
    <s v="1010"/>
    <s v="0000"/>
    <s v="5915"/>
    <s v="3.5 OZ MASON JAR"/>
    <s v="PKG"/>
    <s v="Active"/>
    <s v="Buy"/>
    <s v="3115"/>
    <s v="Default"/>
    <s v="FRUIT"/>
    <s v="JAM"/>
    <s v="Fruit Jam"/>
    <s v="USD"/>
    <n v=".5"/>
    <s v="CPG-RM"/>
    <s v="CPG Raw Ingredients"/>
    <s v="Yes"/>
    <s v="EA"/>
    <n v="69400"/>
    <n v="34700"/>
  </r>
  <r>
    <x v="0"/>
    <x v="0"/>
    <x v="0"/>
    <s v="DEC-06"/>
    <s v="100"/>
    <s v="0000"/>
    <s v="1440"/>
    <s v="1010"/>
    <s v="0000"/>
    <s v="5920"/>
    <s v="JAR LIDS"/>
    <s v="PKG"/>
    <s v="Active"/>
    <s v="Buy"/>
    <s v="31118"/>
    <s v="Packaging"/>
    <s v="FRUIT"/>
    <s v="JAM"/>
    <s v="Fruit Jam"/>
    <s v="USD"/>
    <n v=".08"/>
    <s v="CPG-RM"/>
    <s v="CPG Raw Ingredients"/>
    <s v="Yes"/>
    <s v="EA"/>
    <n v="151650"/>
    <n v="12132"/>
  </r>
  <r>
    <x v="0"/>
    <x v="0"/>
    <x v="0"/>
    <s v="DEC-06"/>
    <s v="100"/>
    <s v="0000"/>
    <s v="1440"/>
    <s v="1010"/>
    <s v="0000"/>
    <s v="5925"/>
    <s v="500ml Plastic Juice Bottle"/>
    <s v="PKG"/>
    <s v="Active"/>
    <s v="Buy"/>
    <s v="31118"/>
    <s v="Packaging"/>
    <s v="PROCESS"/>
    <s v="CPG"/>
    <s v="Consumer Packaged Goods"/>
    <s v="USD"/>
    <n v=".1"/>
    <s v="CPG-RM"/>
    <s v="CPG Raw Ingredients"/>
    <s v="Yes"/>
    <s v="EA"/>
    <n v="23367"/>
    <n v="2336.7"/>
  </r>
  <r>
    <x v="0"/>
    <x v="0"/>
    <x v="0"/>
    <s v="DEC-06"/>
    <s v="100"/>
    <s v="0000"/>
    <s v="1440"/>
    <s v="1010"/>
    <s v="0000"/>
    <s v="5930"/>
    <s v="500ml Plastic Juice Bottle Lid"/>
    <s v="PKG"/>
    <s v="Active"/>
    <s v="Buy"/>
    <s v="31118"/>
    <s v="Packaging"/>
    <s v="PROCESS"/>
    <s v="CPG"/>
    <s v="Consumer Packaged Goods"/>
    <s v="USD"/>
    <n v=".1"/>
    <s v="CPG-RM"/>
    <s v="CPG Raw Ingredients"/>
    <s v="Yes"/>
    <s v="EA"/>
    <n v="23367"/>
    <n v="2336.7"/>
  </r>
  <r>
    <x v="0"/>
    <x v="0"/>
    <x v="0"/>
    <s v="DEC-06"/>
    <s v="100"/>
    <s v="0000"/>
    <s v="1440"/>
    <s v="1010"/>
    <s v="0000"/>
    <s v="5935"/>
    <s v="Label for 500ml Cranberry Cocktail Juice Bottle"/>
    <s v="PKG"/>
    <s v="Active"/>
    <s v="Buy"/>
    <s v="31118"/>
    <s v="Packaging"/>
    <s v="PROCESS"/>
    <s v="CPG"/>
    <s v="Consumer Packaged Goods"/>
    <s v="USD"/>
    <n v=".1"/>
    <s v="CPG-RM"/>
    <s v="CPG Raw Ingredients"/>
    <s v="Yes"/>
    <s v="EA"/>
    <n v="23367"/>
    <n v="2336.7"/>
  </r>
  <r>
    <x v="0"/>
    <x v="0"/>
    <x v="0"/>
    <s v="DEC-06"/>
    <s v="100"/>
    <s v="0000"/>
    <s v="1440"/>
    <s v="1010"/>
    <s v="0000"/>
    <s v="5940"/>
    <s v="Pack for Juice Bottles"/>
    <s v="PKG"/>
    <s v="Active"/>
    <s v="Buy"/>
    <s v="31118"/>
    <s v="Packaging"/>
    <s v="PROCESS"/>
    <s v="CPG"/>
    <s v="Consumer Packaged Goods"/>
    <s v="USD"/>
    <n v=".15"/>
    <s v="CPG-RM"/>
    <s v="CPG Raw Ingredients"/>
    <s v="Yes"/>
    <s v="EA"/>
    <n v="12744"/>
    <n v="1911.6"/>
  </r>
  <r>
    <x v="0"/>
    <x v="0"/>
    <x v="0"/>
    <s v="DEC-06"/>
    <s v="100"/>
    <s v="0000"/>
    <s v="1440"/>
    <s v="1010"/>
    <s v="0000"/>
    <s v="6001"/>
    <s v="Home Style Root Beer"/>
    <s v="FIN"/>
    <s v="Active"/>
    <s v="Make"/>
    <s v="32118"/>
    <s v="Soda"/>
    <s v="PROCESS"/>
    <s v="CPG"/>
    <s v="Consumer Packaged Goods"/>
    <s v="USD"/>
    <n v="63.582083333"/>
    <s v="CPG-FGI"/>
    <s v="CPG Finished Goods"/>
    <s v="Yes"/>
    <s v="KEG"/>
    <n v="2469"/>
    <n v="156984.16"/>
  </r>
  <r>
    <x v="0"/>
    <x v="0"/>
    <x v="0"/>
    <s v="DEC-06"/>
    <s v="100"/>
    <s v="0000"/>
    <s v="1440"/>
    <s v="1010"/>
    <s v="0000"/>
    <s v="6401"/>
    <s v="Columbian Narino Del Abuelo Green Beans"/>
    <s v="RAW"/>
    <s v="Active"/>
    <s v="Buy"/>
    <s v="32119"/>
    <s v="Coffee"/>
    <s v="PROCESS"/>
    <s v="CPG"/>
    <s v="Consumer Packaged Goods"/>
    <s v="USD"/>
    <n v="2.23"/>
    <s v="CPG-RM"/>
    <s v="CPG Raw Ingredients"/>
    <s v="Yes"/>
    <s v="LB"/>
    <n v="138600"/>
    <n v="309078"/>
  </r>
  <r>
    <x v="0"/>
    <x v="0"/>
    <x v="0"/>
    <s v="DEC-06"/>
    <s v="100"/>
    <s v="0000"/>
    <s v="1440"/>
    <s v="1010"/>
    <s v="0000"/>
    <s v="6402"/>
    <s v="Costa Rica Tres Rios SHB Green Beans"/>
    <s v="RAW"/>
    <s v="Active"/>
    <s v="Buy"/>
    <s v="32119"/>
    <s v="Coffee"/>
    <s v="PROCESS"/>
    <s v="CPG"/>
    <s v="Consumer Packaged Goods"/>
    <s v="USD"/>
    <n v="2.78"/>
    <s v="CPG-RM"/>
    <s v="CPG Raw Ingredients"/>
    <s v="Yes"/>
    <s v="LB"/>
    <n v="53856"/>
    <n v="149719.68"/>
  </r>
  <r>
    <x v="0"/>
    <x v="0"/>
    <x v="0"/>
    <s v="DEC-06"/>
    <s v="100"/>
    <s v="0000"/>
    <s v="1440"/>
    <s v="1010"/>
    <s v="0000"/>
    <s v="6403"/>
    <s v="Guatemala San Pedro La Laguna SHB Green Beans"/>
    <s v="RAW"/>
    <s v="Active"/>
    <s v="Buy"/>
    <s v="32119"/>
    <s v="Coffee"/>
    <s v="PROCESS"/>
    <s v="CPG"/>
    <s v="Consumer Packaged Goods"/>
    <s v="USD"/>
    <n v="2.62"/>
    <s v="CPG-RM"/>
    <s v="CPG Raw Ingredients"/>
    <s v="Yes"/>
    <s v="LB"/>
    <n v="124344"/>
    <n v="325781.28"/>
  </r>
  <r>
    <x v="0"/>
    <x v="0"/>
    <x v="0"/>
    <s v="DEC-06"/>
    <s v="100"/>
    <s v="0000"/>
    <s v="1440"/>
    <s v="1010"/>
    <s v="0000"/>
    <s v="6404"/>
    <s v="Ethiopian Blue Nile AAA+ Green Beans"/>
    <s v="RAW"/>
    <s v="Active"/>
    <s v="Buy"/>
    <s v="32119"/>
    <s v="Coffee"/>
    <s v="PROCESS"/>
    <s v="CPG"/>
    <s v="Consumer Packaged Goods"/>
    <s v="USD"/>
    <n v="8.67"/>
    <s v="CPG-RM"/>
    <s v="CPG Raw Ingredients"/>
    <s v="Yes"/>
    <s v="LB"/>
    <n v="31260"/>
    <n v="271024.2"/>
  </r>
  <r>
    <x v="0"/>
    <x v="0"/>
    <x v="0"/>
    <s v="DEC-06"/>
    <s v="100"/>
    <s v="0000"/>
    <s v="1440"/>
    <s v="1010"/>
    <s v="0000"/>
    <s v="6405"/>
    <s v="Ethiopian Yirgacheffe AAA+ Green Beans"/>
    <s v="RAW"/>
    <s v="Active"/>
    <s v="Buy"/>
    <s v="32119"/>
    <s v="Coffee"/>
    <s v="PROCESS"/>
    <s v="CPG"/>
    <s v="Consumer Packaged Goods"/>
    <s v="USD"/>
    <n v="2.57"/>
    <s v="CPG-RM"/>
    <s v="CPG Raw Ingredients"/>
    <s v="Yes"/>
    <s v="LB"/>
    <n v="33140"/>
    <n v="85169.8"/>
  </r>
  <r>
    <x v="0"/>
    <x v="0"/>
    <x v="0"/>
    <s v="DEC-06"/>
    <s v="100"/>
    <s v="0000"/>
    <s v="1440"/>
    <s v="1010"/>
    <s v="0000"/>
    <s v="6406"/>
    <s v="Sumatra Mandheling Shade Grown Certified Organic Grade A Green Beans"/>
    <s v="RAW"/>
    <s v="Active"/>
    <s v="Buy"/>
    <s v="32119"/>
    <s v="Coffee"/>
    <s v="PROCESS"/>
    <s v="CPG"/>
    <s v="Consumer Packaged Goods"/>
    <s v="USD"/>
    <n v="3.45"/>
    <s v="CPG-RM"/>
    <s v="CPG Raw Ingredients"/>
    <s v="Yes"/>
    <s v="LB"/>
    <n v="196200"/>
    <n v="676890"/>
  </r>
  <r>
    <x v="0"/>
    <x v="0"/>
    <x v="0"/>
    <s v="DEC-06"/>
    <s v="100"/>
    <s v="0000"/>
    <s v="1440"/>
    <s v="1010"/>
    <s v="0000"/>
    <s v="6802"/>
    <s v="Honey"/>
    <s v="RAW"/>
    <s v="Active"/>
    <s v="Buy"/>
    <s v="32113"/>
    <s v="Flavoring"/>
    <s v="PROCESS"/>
    <s v="CPG"/>
    <s v="Consumer Packaged Goods"/>
    <s v="USD"/>
    <n v="34.5"/>
    <s v="CPG-RM"/>
    <s v="CPG Raw Ingredients"/>
    <s v="Yes"/>
    <s v="GL"/>
    <n v="1203.125"/>
    <n v="41507.81"/>
  </r>
  <r>
    <x v="0"/>
    <x v="0"/>
    <x v="0"/>
    <s v="DEC-06"/>
    <s v="100"/>
    <s v="0000"/>
    <s v="1440"/>
    <s v="1010"/>
    <s v="0000"/>
    <s v="6803"/>
    <s v="Root Beer Flavor Mix"/>
    <s v="RAW"/>
    <s v="Active"/>
    <s v="Buy"/>
    <s v="31114"/>
    <s v="Flavorings and Sweeteners"/>
    <s v="PROCESS"/>
    <s v="CPG"/>
    <s v="Consumer Packaged Goods"/>
    <s v="USD"/>
    <n v="93.69"/>
    <s v="CPG-RM"/>
    <s v="CPG Raw Ingredients"/>
    <s v="Yes"/>
    <s v="GL"/>
    <n v="308.875"/>
    <n v="28938.5"/>
  </r>
  <r>
    <x v="0"/>
    <x v="0"/>
    <x v="0"/>
    <s v="DEC-06"/>
    <s v="100"/>
    <s v="0000"/>
    <s v="1440"/>
    <s v="1010"/>
    <s v="0000"/>
    <s v="6804"/>
    <s v="Dry Yeast"/>
    <s v="RAW"/>
    <s v="Active"/>
    <s v="Buy"/>
    <s v="32117"/>
    <s v="Leavening"/>
    <s v="PROCESS"/>
    <s v="CPG"/>
    <s v="Consumer Packaged Goods"/>
    <s v="USD"/>
    <n v="3.1"/>
    <s v="CPG-RM"/>
    <s v="CPG Raw Ingredients"/>
    <s v="Yes"/>
    <s v="OUZ"/>
    <n v="1009.2501"/>
    <n v="3128.68"/>
  </r>
  <r>
    <x v="0"/>
    <x v="0"/>
    <x v="0"/>
    <s v="DEC-06"/>
    <s v="100"/>
    <s v="0000"/>
    <s v="1440"/>
    <s v="1010"/>
    <s v="0000"/>
    <s v="6901"/>
    <s v="Keg"/>
    <s v="PKG"/>
    <s v="Active"/>
    <s v="Buy"/>
    <s v="33001"/>
    <s v="Reusable"/>
    <s v="PROCESS"/>
    <s v="CPG"/>
    <s v="Consumer Packaged Goods"/>
    <s v="USD"/>
    <n v="14.5"/>
    <s v="CPG-RM"/>
    <s v="CPG Raw Ingredients"/>
    <s v="Yes"/>
    <s v="KEG"/>
    <n v="1000"/>
    <n v="14500"/>
  </r>
  <r>
    <x v="0"/>
    <x v="0"/>
    <x v="0"/>
    <s v="DEC-06"/>
    <s v="100"/>
    <s v="0000"/>
    <s v="1440"/>
    <s v="1010"/>
    <s v="0000"/>
    <s v="9010"/>
    <s v="Cheryl's Ice Cream Sandwich"/>
    <s v="FIN"/>
    <s v="Active"/>
    <s v="Make"/>
    <s v="31111"/>
    <s v="Frozen Desert"/>
    <s v="PROCESS"/>
    <s v="CPG"/>
    <s v="Consumer Packaged Goods"/>
    <s v="USD"/>
    <n v="24.138929679"/>
    <s v="CPG-FGI"/>
    <s v="CPG Finished Goods"/>
    <s v="Yes"/>
    <s v="CSE"/>
    <n v="32198"/>
    <n v="777225.26"/>
  </r>
  <r>
    <x v="0"/>
    <x v="0"/>
    <x v="0"/>
    <s v="DEC-06"/>
    <s v="100"/>
    <s v="0000"/>
    <s v="1440"/>
    <s v="1010"/>
    <s v="0000"/>
    <s v="9210"/>
    <s v="Ice Cream Sandwich (Bulk)"/>
    <s v="FIN"/>
    <s v="Active"/>
    <s v="Make"/>
    <s v="31111"/>
    <s v="Frozen Desert"/>
    <s v="PROCESS"/>
    <s v="CPG"/>
    <s v="Consumer Packaged Goods"/>
    <s v="USD"/>
    <n v="1.892547254"/>
    <s v="CPG-INT"/>
    <s v="CPG Intermediate Products"/>
    <s v="Yes"/>
    <s v="EA"/>
    <n v="418996"/>
    <n v="792969.73"/>
  </r>
  <r>
    <x v="0"/>
    <x v="0"/>
    <x v="0"/>
    <s v="DEC-06"/>
    <s v="100"/>
    <s v="0000"/>
    <s v="1440"/>
    <s v="1010"/>
    <s v="0000"/>
    <s v="9220"/>
    <s v="Chicken Breast"/>
    <s v="INT"/>
    <s v="Active"/>
    <s v="Make"/>
    <s v="31112"/>
    <s v="Poultry"/>
    <s v="PROCESS"/>
    <s v="CPG"/>
    <s v="Consumer Packaged Goods"/>
    <s v="USD"/>
    <n v="2.64105"/>
    <s v="CPG-FGI"/>
    <s v="CPG Finished Goods"/>
    <s v="Yes"/>
    <s v="EA"/>
    <n v="10223"/>
    <n v="26999.45"/>
  </r>
  <r>
    <x v="0"/>
    <x v="0"/>
    <x v="0"/>
    <s v="DEC-06"/>
    <s v="100"/>
    <s v="0000"/>
    <s v="1440"/>
    <s v="1010"/>
    <s v="0000"/>
    <s v="9221"/>
    <s v="Chicken Thigh w/ Leg"/>
    <s v="INT"/>
    <s v="Active"/>
    <s v="Make"/>
    <s v="31112"/>
    <s v="Poultry"/>
    <s v="PROCESS"/>
    <s v="CPG"/>
    <s v="Consumer Packaged Goods"/>
    <s v="USD"/>
    <n v=".88035"/>
    <s v="CPG-FGI"/>
    <s v="CPG Finished Goods"/>
    <s v="Yes"/>
    <s v="EA"/>
    <n v="19152"/>
    <n v="16860.46"/>
  </r>
  <r>
    <x v="0"/>
    <x v="0"/>
    <x v="0"/>
    <s v="DEC-06"/>
    <s v="100"/>
    <s v="0000"/>
    <s v="1440"/>
    <s v="1010"/>
    <s v="0000"/>
    <s v="9233"/>
    <s v="Sausage Mix Waste (reuse)"/>
    <s v="FIN"/>
    <s v="Active"/>
    <s v="Make"/>
    <s v="31112"/>
    <s v="Poultry"/>
    <s v="PROCESS"/>
    <s v="CPG"/>
    <s v="Consumer Packaged Goods"/>
    <s v="USD"/>
    <n v=".01"/>
    <s v="CPG-INT"/>
    <s v="CPG Intermediate Products"/>
    <s v="Yes"/>
    <s v="KGM"/>
    <n v="100"/>
    <n v="1"/>
  </r>
  <r>
    <x v="0"/>
    <x v="0"/>
    <x v="0"/>
    <s v="DEC-06"/>
    <s v="100"/>
    <s v="0000"/>
    <s v="1440"/>
    <s v="1010"/>
    <s v="0000"/>
    <s v="9234"/>
    <s v="Sausage Mix - High Fat Content"/>
    <s v="INT"/>
    <s v="Active"/>
    <s v="Buy"/>
    <s v="31112"/>
    <s v="Poultry"/>
    <s v="PROCESS"/>
    <s v="CPG"/>
    <s v="Consumer Packaged Goods"/>
    <s v="USD"/>
    <n v="2.3608"/>
    <s v="CPG-INT"/>
    <s v="CPG Intermediate Products"/>
    <s v="Yes"/>
    <s v="KGM"/>
    <n v="1800"/>
    <n v="4249.44"/>
  </r>
  <r>
    <x v="0"/>
    <x v="0"/>
    <x v="0"/>
    <s v="DEC-06"/>
    <s v="100"/>
    <s v="0000"/>
    <s v="1440"/>
    <s v="1010"/>
    <s v="0000"/>
    <s v="9235"/>
    <s v="Sausage Mix - Low Fat Content"/>
    <s v="INT"/>
    <s v="Active"/>
    <s v="Buy"/>
    <s v="31112"/>
    <s v="Poultry"/>
    <s v="PROCESS"/>
    <s v="CPG"/>
    <s v="Consumer Packaged Goods"/>
    <s v="USD"/>
    <n v="2.317"/>
    <s v="CPG-INT"/>
    <s v="CPG Intermediate Products"/>
    <s v="Yes"/>
    <s v="KGM"/>
    <n v="1800"/>
    <n v="4170.6"/>
  </r>
  <r>
    <x v="0"/>
    <x v="0"/>
    <x v="0"/>
    <s v="DEC-06"/>
    <s v="100"/>
    <s v="0000"/>
    <s v="1440"/>
    <s v="1010"/>
    <s v="0000"/>
    <s v="9238"/>
    <s v="Pig Gut, Natural"/>
    <s v="RAW"/>
    <s v="Active"/>
    <s v="Buy"/>
    <s v="31118"/>
    <s v="Packaging"/>
    <s v="PROCESS"/>
    <s v="CPG"/>
    <s v="Consumer Packaged Goods"/>
    <s v="USD"/>
    <n v="2.25"/>
    <s v="CPG-RM"/>
    <s v="CPG Raw Ingredients"/>
    <s v="Yes"/>
    <s v="KGM"/>
    <n v="200"/>
    <n v="450"/>
  </r>
  <r>
    <x v="0"/>
    <x v="0"/>
    <x v="0"/>
    <s v="DEC-06"/>
    <s v="100"/>
    <s v="0000"/>
    <s v="1440"/>
    <s v="1010"/>
    <s v="0000"/>
    <s v="9240"/>
    <s v="Packing Foil"/>
    <s v="PKG"/>
    <s v="Active"/>
    <s v="Buy"/>
    <s v="31118"/>
    <s v="Packaging"/>
    <s v="PROCESS"/>
    <s v="CPG"/>
    <s v="Consumer Packaged Goods"/>
    <s v="USD"/>
    <n v="4.25"/>
    <s v="CPG-RM"/>
    <s v="CPG Raw Ingredients"/>
    <s v="Yes"/>
    <s v="KGM"/>
    <n v="250"/>
    <n v="1062.5"/>
  </r>
  <r>
    <x v="0"/>
    <x v="0"/>
    <x v="0"/>
    <s v="DEC-06"/>
    <s v="100"/>
    <s v="0000"/>
    <s v="1440"/>
    <s v="1010"/>
    <s v="0000"/>
    <s v="9250"/>
    <s v="Calif Cookie (Plant PR2)"/>
    <s v="FIN"/>
    <s v="Active"/>
    <s v="Make"/>
    <s v="31113"/>
    <s v="Baked Desert"/>
    <s v="PROCESS"/>
    <s v="CPG"/>
    <s v="Consumer Packaged Goods"/>
    <s v="USD"/>
    <n v=".52339125"/>
    <s v="CPG-INT"/>
    <s v="CPG Intermediate Products"/>
    <s v="Yes"/>
    <s v="EA"/>
    <n v="2899412"/>
    <n v="1517526.87"/>
  </r>
  <r>
    <x v="0"/>
    <x v="0"/>
    <x v="0"/>
    <s v="DEC-06"/>
    <s v="100"/>
    <s v="0000"/>
    <s v="1440"/>
    <s v="1010"/>
    <s v="0000"/>
    <s v="9251"/>
    <s v="Jumbo Chocolate Chip Cookies"/>
    <s v="FIN"/>
    <s v="Active"/>
    <s v="Make"/>
    <s v="31113"/>
    <s v="Baked Desert"/>
    <s v="PROCESS"/>
    <s v="CPG"/>
    <s v="Consumer Packaged Goods"/>
    <s v="USD"/>
    <n v="12.307357406"/>
    <s v="CPG-FGI"/>
    <s v="CPG Finished Goods"/>
    <s v="Yes"/>
    <s v="DOZ"/>
    <n v="27044"/>
    <n v="332840.17"/>
  </r>
  <r>
    <x v="0"/>
    <x v="0"/>
    <x v="0"/>
    <s v="DEC-06"/>
    <s v="100"/>
    <s v="0000"/>
    <s v="1440"/>
    <s v="1010"/>
    <s v="0000"/>
    <s v="9310"/>
    <s v="Ice Cream"/>
    <s v="INT"/>
    <s v="Active"/>
    <s v="Make"/>
    <s v="31111"/>
    <s v="Frozen Desert"/>
    <s v="PROCESS"/>
    <s v="CPG"/>
    <s v="Consumer Packaged Goods"/>
    <s v="USD"/>
    <n v="3.357593135"/>
    <s v="CPG-INT"/>
    <s v="CPG Intermediate Products"/>
    <s v="Yes"/>
    <s v="GL"/>
    <n v="104394.3675"/>
    <n v="350513.81"/>
  </r>
  <r>
    <x v="0"/>
    <x v="0"/>
    <x v="0"/>
    <s v="DEC-06"/>
    <s v="100"/>
    <s v="0000"/>
    <s v="1440"/>
    <s v="1010"/>
    <s v="0000"/>
    <s v="9410"/>
    <s v="Secret Blend"/>
    <s v="INT"/>
    <s v="Active"/>
    <s v="Make"/>
    <s v="31114"/>
    <s v="Flavorings and Sweeteners"/>
    <s v="PROCESS"/>
    <s v="CPG"/>
    <s v="Consumer Packaged Goods"/>
    <s v="USD"/>
    <n v="29.9121525"/>
    <s v="CPG-INT"/>
    <s v="CPG Intermediate Products"/>
    <s v="Yes"/>
    <s v="GL"/>
    <n v="13000.99"/>
    <n v="388887.6"/>
  </r>
  <r>
    <x v="0"/>
    <x v="0"/>
    <x v="0"/>
    <s v="DEC-06"/>
    <s v="100"/>
    <s v="0000"/>
    <s v="1440"/>
    <s v="1010"/>
    <s v="0000"/>
    <s v="9420"/>
    <s v="Special Seasoning"/>
    <s v="INT"/>
    <s v="Active"/>
    <s v="Make"/>
    <s v="32113"/>
    <s v="Flavoring"/>
    <s v="PROCESS"/>
    <s v="CPG"/>
    <s v="Consumer Packaged Goods"/>
    <s v="USD"/>
    <n v=".947165"/>
    <s v="CPG-INT"/>
    <s v="CPG Intermediate Products"/>
    <s v="Yes"/>
    <s v="LB"/>
    <n v="3270"/>
    <n v="3097.23"/>
  </r>
  <r>
    <x v="0"/>
    <x v="0"/>
    <x v="0"/>
    <s v="DEC-06"/>
    <s v="100"/>
    <s v="0000"/>
    <s v="1440"/>
    <s v="1010"/>
    <s v="0000"/>
    <s v="9460"/>
    <s v="Cookies Dry Mix"/>
    <s v="INT"/>
    <s v="Active"/>
    <s v="Make"/>
    <s v="31116"/>
    <s v="Food Ingredient"/>
    <s v="PROCESS"/>
    <s v="CPG"/>
    <s v="Consumer Packaged Goods"/>
    <s v="USD"/>
    <n v="2.322939412"/>
    <s v="CPG-INT"/>
    <s v="CPG Intermediate Products"/>
    <s v="Yes"/>
    <s v="LB"/>
    <n v="9014.765"/>
    <n v="20940.75"/>
  </r>
  <r>
    <x v="0"/>
    <x v="0"/>
    <x v="0"/>
    <s v="DEC-06"/>
    <s v="100"/>
    <s v="0000"/>
    <s v="1440"/>
    <s v="1010"/>
    <s v="0000"/>
    <s v="9461"/>
    <s v="Sugar Cookie Dough Mix"/>
    <s v="INT"/>
    <s v="Active"/>
    <s v="Make"/>
    <s v="31116"/>
    <s v="Food Ingredient"/>
    <s v="PROCESS"/>
    <s v="CPG"/>
    <s v="Consumer Packaged Goods"/>
    <s v="USD"/>
    <n v="1.463810571"/>
    <s v="CPG-INT"/>
    <s v="CPG Intermediate Products"/>
    <s v="Yes"/>
    <s v="LB"/>
    <n v="14500.467"/>
    <n v="21225.94"/>
  </r>
  <r>
    <x v="0"/>
    <x v="0"/>
    <x v="0"/>
    <s v="DEC-06"/>
    <s v="100"/>
    <s v="0000"/>
    <s v="1440"/>
    <s v="1010"/>
    <s v="0000"/>
    <s v="9601"/>
    <s v="By-Product: Resale"/>
    <s v="BYP"/>
    <s v="Active"/>
    <s v="Buy"/>
    <s v="31117"/>
    <s v="By-Product"/>
    <s v="PROCESS"/>
    <s v="CPG"/>
    <s v="Consumer Packaged Goods"/>
    <s v="USD"/>
    <n v=".5"/>
    <s v="CPG-INT"/>
    <s v="CPG Intermediate Products"/>
    <s v="Yes"/>
    <s v="LB"/>
    <n v="6208.7969"/>
    <n v="3104.4"/>
  </r>
  <r>
    <x v="0"/>
    <x v="0"/>
    <x v="0"/>
    <s v="DEC-06"/>
    <s v="100"/>
    <s v="0000"/>
    <s v="1440"/>
    <s v="1010"/>
    <s v="0000"/>
    <s v="9602"/>
    <s v="By-Product: Regrind"/>
    <s v="BYP"/>
    <s v="Active"/>
    <s v="Buy"/>
    <s v="31117"/>
    <s v="By-Product"/>
    <s v="PROCESS"/>
    <s v="CPG"/>
    <s v="Consumer Packaged Goods"/>
    <s v="USD"/>
    <n v=".5"/>
    <s v="CPG-INT"/>
    <s v="CPG Intermediate Products"/>
    <s v="Yes"/>
    <s v="LB"/>
    <n v="4967.0375"/>
    <n v="2483.52"/>
  </r>
  <r>
    <x v="0"/>
    <x v="0"/>
    <x v="0"/>
    <s v="DEC-06"/>
    <s v="100"/>
    <s v="0000"/>
    <s v="1440"/>
    <s v="1010"/>
    <s v="0000"/>
    <s v="9620"/>
    <s v="Chicken Waste from Disassembly"/>
    <s v="BYP"/>
    <s v="Active"/>
    <s v="Buy"/>
    <s v="31117"/>
    <s v="By-Product"/>
    <s v="PROCESS"/>
    <s v="CPG"/>
    <s v="Consumer Packaged Goods"/>
    <s v="USD"/>
    <n v=".05"/>
    <s v="CPG-INT"/>
    <s v="CPG Intermediate Products"/>
    <s v="Yes"/>
    <s v="LB"/>
    <n v="1880.625"/>
    <n v="94.03"/>
  </r>
  <r>
    <x v="0"/>
    <x v="0"/>
    <x v="0"/>
    <s v="DEC-06"/>
    <s v="100"/>
    <s v="0000"/>
    <s v="1440"/>
    <s v="1010"/>
    <s v="0000"/>
    <s v="9801"/>
    <s v="Heavy Cream"/>
    <s v="RAW"/>
    <s v="Active"/>
    <s v="Buy"/>
    <s v="31115"/>
    <s v="Dairy"/>
    <s v="PROCESS"/>
    <s v="CPG"/>
    <s v="Consumer Packaged Goods"/>
    <s v="USD"/>
    <n v="2.75"/>
    <s v="CPG-RM"/>
    <s v="CPG Raw Ingredients"/>
    <s v="Yes"/>
    <s v="GL"/>
    <n v="4000"/>
    <n v="11000"/>
  </r>
  <r>
    <x v="0"/>
    <x v="0"/>
    <x v="0"/>
    <s v="DEC-06"/>
    <s v="100"/>
    <s v="0000"/>
    <s v="1440"/>
    <s v="1010"/>
    <s v="0000"/>
    <s v="9802"/>
    <s v="Sugar"/>
    <s v="RAW"/>
    <s v="Active"/>
    <s v="Buy"/>
    <s v="31114"/>
    <s v="Flavorings and Sweeteners"/>
    <s v="PROCESS"/>
    <s v="CPG"/>
    <s v="Consumer Packaged Goods"/>
    <s v="USD"/>
    <n v="1.15"/>
    <s v="CPG-RM"/>
    <s v="CPG Raw Ingredients"/>
    <s v="Yes"/>
    <s v="LB"/>
    <n v="183767.2268"/>
    <n v="211332.31"/>
  </r>
  <r>
    <x v="0"/>
    <x v="0"/>
    <x v="0"/>
    <s v="DEC-06"/>
    <s v="100"/>
    <s v="0000"/>
    <s v="1440"/>
    <s v="1010"/>
    <s v="0000"/>
    <s v="9803"/>
    <s v="Vanilla"/>
    <s v="RAW"/>
    <s v="Active"/>
    <s v="Buy"/>
    <s v="32113"/>
    <s v="Flavoring"/>
    <s v="PROCESS"/>
    <s v="CPG"/>
    <s v="Consumer Packaged Goods"/>
    <s v="USD"/>
    <n v="9.55"/>
    <s v="CPG-RM"/>
    <s v="CPG Raw Ingredients"/>
    <s v="Yes"/>
    <s v="LB"/>
    <n v="48851.1293"/>
    <n v="466528.28"/>
  </r>
  <r>
    <x v="0"/>
    <x v="0"/>
    <x v="0"/>
    <s v="DEC-06"/>
    <s v="100"/>
    <s v="0000"/>
    <s v="1440"/>
    <s v="1010"/>
    <s v="0000"/>
    <s v="9804"/>
    <s v="Vita-Mix"/>
    <s v="RAW"/>
    <s v="Active"/>
    <s v="Buy"/>
    <s v="31116"/>
    <s v="Food Ingredient"/>
    <s v="PROCESS"/>
    <s v="CPG"/>
    <s v="Consumer Packaged Goods"/>
    <s v="USD"/>
    <n v="4.55"/>
    <s v="CPG-RM"/>
    <s v="CPG Raw Ingredients"/>
    <s v="Yes"/>
    <s v="LB"/>
    <n v="39603.42"/>
    <n v="180195.56"/>
  </r>
  <r>
    <x v="0"/>
    <x v="0"/>
    <x v="0"/>
    <s v="DEC-06"/>
    <s v="100"/>
    <s v="0000"/>
    <s v="1440"/>
    <s v="1010"/>
    <s v="0000"/>
    <s v="9805"/>
    <s v="Emulsifier"/>
    <s v="RAW"/>
    <s v="Active"/>
    <s v="Buy"/>
    <s v="31116"/>
    <s v="Food Ingredient"/>
    <s v="PROCESS"/>
    <s v="CPG"/>
    <s v="Consumer Packaged Goods"/>
    <s v="USD"/>
    <n v=".61"/>
    <s v="CPG-RM"/>
    <s v="CPG Raw Ingredients"/>
    <s v="Yes"/>
    <s v="LB"/>
    <n v="37908.9"/>
    <n v="23124.43"/>
  </r>
  <r>
    <x v="0"/>
    <x v="0"/>
    <x v="0"/>
    <s v="DEC-06"/>
    <s v="100"/>
    <s v="0000"/>
    <s v="1440"/>
    <s v="1010"/>
    <s v="0000"/>
    <s v="9806"/>
    <s v="Sprinkles"/>
    <s v="RAW"/>
    <s v="Active"/>
    <s v="Buy"/>
    <s v="31116"/>
    <s v="Food Ingredient"/>
    <s v="PROCESS"/>
    <s v="CPG"/>
    <s v="Consumer Packaged Goods"/>
    <s v="USD"/>
    <n v="2.25"/>
    <s v="CPG-RM"/>
    <s v="CPG Raw Ingredients"/>
    <s v="Yes"/>
    <s v="LB"/>
    <n v="26940.352"/>
    <n v="60615.79"/>
  </r>
  <r>
    <x v="0"/>
    <x v="0"/>
    <x v="0"/>
    <s v="DEC-06"/>
    <s v="100"/>
    <s v="0000"/>
    <s v="1440"/>
    <s v="1010"/>
    <s v="0000"/>
    <s v="9808"/>
    <s v="Glaze"/>
    <s v="RAW"/>
    <s v="Active"/>
    <s v="Buy"/>
    <s v="31116"/>
    <s v="Food Ingredient"/>
    <s v="PROCESS"/>
    <s v="CPG"/>
    <s v="Consumer Packaged Goods"/>
    <s v="USD"/>
    <n v="2.5"/>
    <s v="CPG-RM"/>
    <s v="CPG Raw Ingredients"/>
    <s v="Yes"/>
    <s v="LB"/>
    <n v="26920.136"/>
    <n v="67300.34"/>
  </r>
  <r>
    <x v="0"/>
    <x v="0"/>
    <x v="0"/>
    <s v="DEC-06"/>
    <s v="100"/>
    <s v="0000"/>
    <s v="1440"/>
    <s v="1010"/>
    <s v="0000"/>
    <s v="9820"/>
    <s v="Whole Chicken"/>
    <s v="RAW"/>
    <s v="Active"/>
    <s v="Buy"/>
    <s v="31112"/>
    <s v="Poultry"/>
    <s v="PROCESS"/>
    <s v="CPG"/>
    <s v="Consumer Packaged Goods"/>
    <s v="USD"/>
    <n v="4.1"/>
    <s v="CPG-RM"/>
    <s v="CPG Raw Ingredients"/>
    <s v="Yes"/>
    <s v="EA"/>
    <n v="8000"/>
    <n v="32800"/>
  </r>
  <r>
    <x v="0"/>
    <x v="0"/>
    <x v="0"/>
    <s v="DEC-06"/>
    <s v="100"/>
    <s v="0000"/>
    <s v="1440"/>
    <s v="1010"/>
    <s v="0000"/>
    <s v="9821"/>
    <s v="Dill"/>
    <s v="RAW"/>
    <s v="Active"/>
    <s v="Buy"/>
    <s v="32113"/>
    <s v="Flavoring"/>
    <s v="PROCESS"/>
    <s v="CPG"/>
    <s v="Consumer Packaged Goods"/>
    <s v="USD"/>
    <n v=".5"/>
    <s v="CPG-RM"/>
    <s v="CPG Raw Ingredients"/>
    <s v="Yes"/>
    <s v="LB"/>
    <n v="280"/>
    <n v="140"/>
  </r>
  <r>
    <x v="0"/>
    <x v="0"/>
    <x v="0"/>
    <s v="DEC-06"/>
    <s v="100"/>
    <s v="0000"/>
    <s v="1440"/>
    <s v="1010"/>
    <s v="0000"/>
    <s v="9822"/>
    <s v="Seasoning"/>
    <s v="RAW"/>
    <s v="Active"/>
    <s v="Buy"/>
    <s v="31114"/>
    <s v="Flavorings and Sweeteners"/>
    <s v="PROCESS"/>
    <s v="CPG"/>
    <s v="Consumer Packaged Goods"/>
    <s v="USD"/>
    <n v=".09"/>
    <s v="CPG-RM"/>
    <s v="CPG Raw Ingredients"/>
    <s v="Yes"/>
    <s v="LB"/>
    <n v="9928"/>
    <n v="893.52"/>
  </r>
  <r>
    <x v="0"/>
    <x v="0"/>
    <x v="0"/>
    <s v="DEC-06"/>
    <s v="100"/>
    <s v="0000"/>
    <s v="1440"/>
    <s v="1010"/>
    <s v="0000"/>
    <s v="9838"/>
    <s v="Egg"/>
    <s v="RAW"/>
    <s v="Active"/>
    <s v="Buy"/>
    <s v="31116"/>
    <s v="Food Ingredient"/>
    <s v="PROCESS"/>
    <s v="CPG"/>
    <s v="Consumer Packaged Goods"/>
    <s v="USD"/>
    <n v="1.75"/>
    <s v="CPG-RM"/>
    <s v="CPG Raw Ingredients"/>
    <s v="Yes"/>
    <s v="DOZ"/>
    <n v="21"/>
    <n v="36.75"/>
  </r>
  <r>
    <x v="0"/>
    <x v="0"/>
    <x v="0"/>
    <s v="DEC-06"/>
    <s v="100"/>
    <s v="0000"/>
    <s v="1440"/>
    <s v="1010"/>
    <s v="0000"/>
    <s v="9851"/>
    <s v="Flour"/>
    <s v="RAW"/>
    <s v="Active"/>
    <s v="Buy"/>
    <s v="31116"/>
    <s v="Food Ingredient"/>
    <s v="PROCESS"/>
    <s v="CPG"/>
    <s v="Consumer Packaged Goods"/>
    <s v="USD"/>
    <n v="1.95"/>
    <s v="CPG-RM"/>
    <s v="CPG Raw Ingredients"/>
    <s v="Yes"/>
    <s v="LB"/>
    <n v="522380.1807"/>
    <n v="1018641.35"/>
  </r>
  <r>
    <x v="0"/>
    <x v="0"/>
    <x v="0"/>
    <s v="DEC-06"/>
    <s v="100"/>
    <s v="0000"/>
    <s v="1440"/>
    <s v="1010"/>
    <s v="0000"/>
    <s v="9852"/>
    <s v="Yeast"/>
    <s v="RAW"/>
    <s v="Active"/>
    <s v="Buy"/>
    <s v="32117"/>
    <s v="Leavening"/>
    <s v="PROCESS"/>
    <s v="CPG"/>
    <s v="Consumer Packaged Goods"/>
    <s v="USD"/>
    <n v="1.31"/>
    <s v="CPG-RM"/>
    <s v="CPG Raw Ingredients"/>
    <s v="Yes"/>
    <s v="LB"/>
    <n v="35178.2642"/>
    <n v="46083.53"/>
  </r>
  <r>
    <x v="0"/>
    <x v="0"/>
    <x v="0"/>
    <s v="DEC-06"/>
    <s v="100"/>
    <s v="0000"/>
    <s v="1440"/>
    <s v="1010"/>
    <s v="0000"/>
    <s v="9853"/>
    <s v="Cocoa"/>
    <s v="RAW"/>
    <s v="Active"/>
    <s v="Buy"/>
    <s v="31116"/>
    <s v="Food Ingredient"/>
    <s v="PROCESS"/>
    <s v="CPG"/>
    <s v="Consumer Packaged Goods"/>
    <s v="USD"/>
    <n v="6.8"/>
    <s v="CPG-RM"/>
    <s v="CPG Raw Ingredients"/>
    <s v="Yes"/>
    <s v="LB"/>
    <n v="46607.7133"/>
    <n v="316932.45"/>
  </r>
  <r>
    <x v="0"/>
    <x v="0"/>
    <x v="0"/>
    <s v="DEC-06"/>
    <s v="100"/>
    <s v="0000"/>
    <s v="1440"/>
    <s v="1010"/>
    <s v="0000"/>
    <s v="9854"/>
    <s v="Baking Soda"/>
    <s v="RAW"/>
    <s v="Active"/>
    <s v="Buy"/>
    <s v="31116"/>
    <s v="Food Ingredient"/>
    <s v="PROCESS"/>
    <s v="CPG"/>
    <s v="Consumer Packaged Goods"/>
    <s v="USD"/>
    <n v="4.91"/>
    <s v="CPG-RM"/>
    <s v="CPG Raw Ingredients"/>
    <s v="Yes"/>
    <s v="LB"/>
    <n v="476.7012"/>
    <n v="2340.6"/>
  </r>
  <r>
    <x v="0"/>
    <x v="0"/>
    <x v="0"/>
    <s v="DEC-06"/>
    <s v="100"/>
    <s v="0000"/>
    <s v="1440"/>
    <s v="1010"/>
    <s v="0000"/>
    <s v="9855"/>
    <s v="Salt"/>
    <s v="RAW"/>
    <s v="Active"/>
    <s v="Buy"/>
    <s v="31114"/>
    <s v="Flavorings and Sweeteners"/>
    <s v="PROCESS"/>
    <s v="CPG"/>
    <s v="Consumer Packaged Goods"/>
    <s v="USD"/>
    <n v="5.67"/>
    <s v="CPG-RM"/>
    <s v="CPG Raw Ingredients"/>
    <s v="Yes"/>
    <s v="LB"/>
    <n v="22938.7012"/>
    <n v="130062.44"/>
  </r>
  <r>
    <x v="0"/>
    <x v="0"/>
    <x v="0"/>
    <s v="DEC-06"/>
    <s v="100"/>
    <s v="0000"/>
    <s v="1440"/>
    <s v="1010"/>
    <s v="0000"/>
    <s v="9856"/>
    <s v="Brown Sugar"/>
    <s v="RAW"/>
    <s v="Active"/>
    <s v="Buy"/>
    <s v="31116"/>
    <s v="Food Ingredient"/>
    <s v="PROCESS"/>
    <s v="CPG"/>
    <s v="Consumer Packaged Goods"/>
    <s v="USD"/>
    <n v="3.89"/>
    <s v="CPG-RM"/>
    <s v="CPG Raw Ingredients"/>
    <s v="Yes"/>
    <s v="LB"/>
    <n v="4772.2707"/>
    <n v="18564.13"/>
  </r>
  <r>
    <x v="0"/>
    <x v="0"/>
    <x v="0"/>
    <s v="DEC-06"/>
    <s v="100"/>
    <s v="0000"/>
    <s v="1440"/>
    <s v="1010"/>
    <s v="0000"/>
    <s v="9857"/>
    <s v="Whole Milk"/>
    <s v="RAW"/>
    <s v="Active"/>
    <s v="Buy"/>
    <s v="31115"/>
    <s v="Dairy"/>
    <s v="PROCESS"/>
    <s v="CPG"/>
    <s v="Consumer Packaged Goods"/>
    <s v="USD"/>
    <n v="3.98"/>
    <s v="CPG-RM"/>
    <s v="CPG Raw Ingredients"/>
    <s v="Yes"/>
    <s v="GL"/>
    <n v="11392.812"/>
    <n v="45343.39"/>
  </r>
  <r>
    <x v="0"/>
    <x v="0"/>
    <x v="0"/>
    <s v="DEC-06"/>
    <s v="100"/>
    <s v="0000"/>
    <s v="1440"/>
    <s v="1010"/>
    <s v="0000"/>
    <s v="9870"/>
    <s v="Chocolate Chips"/>
    <s v="RAW"/>
    <s v="Active"/>
    <s v="Buy"/>
    <s v="31116"/>
    <s v="Food Ingredient"/>
    <s v="PROCESS"/>
    <s v="CPG"/>
    <s v="Consumer Packaged Goods"/>
    <s v="USD"/>
    <n v="24.9"/>
    <s v="CPG-RM"/>
    <s v="CPG Raw Ingredients"/>
    <s v="Yes"/>
    <s v="LB"/>
    <n v="8588.3"/>
    <n v="213848.67"/>
  </r>
  <r>
    <x v="0"/>
    <x v="0"/>
    <x v="0"/>
    <s v="DEC-06"/>
    <s v="100"/>
    <s v="0000"/>
    <s v="1440"/>
    <s v="1010"/>
    <s v="0000"/>
    <s v="9901"/>
    <s v="Shrink Wrap"/>
    <s v="PKG"/>
    <s v="Active"/>
    <s v="Buy"/>
    <s v="31118"/>
    <s v="Packaging"/>
    <s v="PROCESS"/>
    <s v="CPG"/>
    <s v="Consumer Packaged Goods"/>
    <s v="USD"/>
    <n v=".2"/>
    <s v="CPG-RM"/>
    <s v="CPG Raw Ingredients"/>
    <s v="Yes"/>
    <s v="FTP"/>
    <n v="193120.3"/>
    <n v="38624.06"/>
  </r>
  <r>
    <x v="0"/>
    <x v="0"/>
    <x v="0"/>
    <s v="DEC-06"/>
    <s v="100"/>
    <s v="0000"/>
    <s v="1440"/>
    <s v="1010"/>
    <s v="0000"/>
    <s v="9902"/>
    <s v="Case"/>
    <s v="PKG"/>
    <s v="Active"/>
    <s v="Buy"/>
    <s v="31118"/>
    <s v="Packaging"/>
    <s v="PROCESS"/>
    <s v="CPG"/>
    <s v="Consumer Packaged Goods"/>
    <s v="USD"/>
    <n v=".41"/>
    <s v="CPG-RM"/>
    <s v="CPG Raw Ingredients"/>
    <s v="Yes"/>
    <s v="EA"/>
    <n v="37839"/>
    <n v="15513.99"/>
  </r>
  <r>
    <x v="0"/>
    <x v="0"/>
    <x v="0"/>
    <s v="DEC-06"/>
    <s v="100"/>
    <s v="0000"/>
    <s v="1440"/>
    <s v="1010"/>
    <s v="0000"/>
    <s v="9903"/>
    <s v="Carton"/>
    <s v="PKG"/>
    <s v="Active"/>
    <s v="Buy"/>
    <s v="31118"/>
    <s v="Packaging"/>
    <s v="PROCESS"/>
    <s v="CPG"/>
    <s v="Consumer Packaged Goods"/>
    <s v="USD"/>
    <n v="2.95"/>
    <s v="CPG-RM"/>
    <s v="CPG Raw Ingredients"/>
    <s v="Yes"/>
    <s v="EA"/>
    <n v="2145"/>
    <n v="6327.75"/>
  </r>
  <r>
    <x v="0"/>
    <x v="0"/>
    <x v="0"/>
    <s v="DEC-06"/>
    <s v="100"/>
    <s v="0000"/>
    <s v="1440"/>
    <s v="1010"/>
    <s v="0000"/>
    <s v="9904"/>
    <s v="Drum"/>
    <s v="PKG"/>
    <s v="Active"/>
    <s v="Buy"/>
    <s v="31118"/>
    <s v="Packaging"/>
    <s v="PROCESS"/>
    <s v="CPG"/>
    <s v="Consumer Packaged Goods"/>
    <s v="USD"/>
    <n v="3.5"/>
    <s v="CPG-RM"/>
    <s v="CPG Raw Ingredients"/>
    <s v="Yes"/>
    <s v="EA"/>
    <n v="4098"/>
    <n v="14343"/>
  </r>
  <r>
    <x v="0"/>
    <x v="0"/>
    <x v="0"/>
    <s v="DEC-06"/>
    <s v="100"/>
    <s v="0000"/>
    <s v="1440"/>
    <s v="1010"/>
    <s v="0000"/>
    <s v="9922"/>
    <s v="Cap"/>
    <s v="RAW"/>
    <s v="Active"/>
    <s v="Buy"/>
    <s v="31118"/>
    <s v="Packaging"/>
    <s v="PROCESS"/>
    <s v="CPG"/>
    <s v="Consumer Packaged Goods"/>
    <s v="USD"/>
    <n v=".14"/>
    <s v="CPG-RM"/>
    <s v="CPG Raw Ingredients"/>
    <s v="Yes"/>
    <s v="EA"/>
    <n v="2000"/>
    <n v="280"/>
  </r>
  <r>
    <x v="0"/>
    <x v="0"/>
    <x v="0"/>
    <s v="DEC-06"/>
    <s v="100"/>
    <s v="0000"/>
    <s v="1440"/>
    <s v="1010"/>
    <s v="0000"/>
    <s v="9950"/>
    <s v="Promo Inserts"/>
    <s v="PKG"/>
    <s v="Active"/>
    <s v="Buy"/>
    <s v="31118"/>
    <s v="Packaging"/>
    <s v="PROCESS"/>
    <s v="CPG"/>
    <s v="Consumer Packaged Goods"/>
    <s v="USD"/>
    <n v=".11"/>
    <s v="CPG-RM"/>
    <s v="CPG Raw Ingredients"/>
    <s v="Yes"/>
    <s v="EA"/>
    <n v="49542"/>
    <n v="5449.62"/>
  </r>
  <r>
    <x v="0"/>
    <x v="0"/>
    <x v="0"/>
    <s v="DEC-06"/>
    <s v="100"/>
    <s v="0000"/>
    <s v="1440"/>
    <s v="1020"/>
    <s v="0000"/>
    <s v="8001"/>
    <s v="Bottled Tablets"/>
    <s v="FIN"/>
    <s v="Active"/>
    <s v="Make"/>
    <s v="41111"/>
    <s v="Non-Prescription"/>
    <s v="PROCESS"/>
    <s v="PHARMA"/>
    <s v="Pharmaceutical"/>
    <s v="USD"/>
    <n v="12.2718"/>
    <s v="PHAR-FGI"/>
    <s v="Pharma Finished Goods"/>
    <s v="Yes"/>
    <s v="BTL"/>
    <n v="16248"/>
    <n v="199392.21"/>
  </r>
  <r>
    <x v="0"/>
    <x v="0"/>
    <x v="0"/>
    <s v="DEC-06"/>
    <s v="100"/>
    <s v="0000"/>
    <s v="1440"/>
    <s v="1020"/>
    <s v="0000"/>
    <s v="8002"/>
    <s v="HYDROCHLORIC ACID, 33-40%"/>
    <s v="FIN"/>
    <s v="Active"/>
    <s v="Make"/>
    <s v="52111"/>
    <s v="Acid Solution"/>
    <s v="PROCESS"/>
    <s v="PHARMA"/>
    <s v="Pharmaceutical"/>
    <s v="USD"/>
    <n v=".53"/>
    <s v="PHAR-FGI"/>
    <s v="Pharma Finished Goods"/>
    <s v="Yes"/>
    <s v="GL"/>
    <n v="530"/>
    <n v="280.9"/>
  </r>
  <r>
    <x v="0"/>
    <x v="0"/>
    <x v="0"/>
    <s v="DEC-06"/>
    <s v="100"/>
    <s v="0000"/>
    <s v="1440"/>
    <s v="1020"/>
    <s v="0000"/>
    <s v="8003"/>
    <s v="Bottled Tablets (Packaged for Distributors - 100 Btls per Package)"/>
    <s v="FIN"/>
    <s v="Active"/>
    <s v="Make"/>
    <s v="41111"/>
    <s v="Non-Prescription"/>
    <s v="PROCESS"/>
    <s v="PHARMA"/>
    <s v="Pharmaceutical"/>
    <s v="USD"/>
    <n v="12.395074242"/>
    <s v="PHAR-FGI"/>
    <s v="Pharma Finished Goods"/>
    <s v="Yes"/>
    <s v="BTL"/>
    <n v="3000"/>
    <n v="37185.22"/>
  </r>
  <r>
    <x v="0"/>
    <x v="0"/>
    <x v="0"/>
    <s v="DEC-06"/>
    <s v="100"/>
    <s v="0000"/>
    <s v="1440"/>
    <s v="1020"/>
    <s v="0000"/>
    <s v="8004"/>
    <s v="Amoxicillin 500mg - 100 Capsules"/>
    <s v="FIN"/>
    <s v="Active"/>
    <s v="Make"/>
    <s v="40000"/>
    <s v="Pharmaceutical"/>
    <s v="PROCESS"/>
    <s v="PHARMA"/>
    <s v="Pharmaceutical"/>
    <s v="USD"/>
    <n v="9.343564"/>
    <s v="PHAR-FGI"/>
    <s v="Pharma Finished Goods"/>
    <s v="Yes"/>
    <s v="BTL"/>
    <n v="2100"/>
    <n v="19621.48"/>
  </r>
  <r>
    <x v="0"/>
    <x v="0"/>
    <x v="0"/>
    <s v="DEC-06"/>
    <s v="100"/>
    <s v="0000"/>
    <s v="1440"/>
    <s v="1020"/>
    <s v="0000"/>
    <s v="8005"/>
    <s v="Amoxicillin 500mg - 150 Capsules"/>
    <s v="FIN"/>
    <s v="Active"/>
    <s v="Make"/>
    <s v="40000"/>
    <s v="Pharmaceutical"/>
    <s v="PROCESS"/>
    <s v="PHARMA"/>
    <s v="Pharmaceutical"/>
    <s v="USD"/>
    <n v="13.453677"/>
    <s v="PHAR-FGI"/>
    <s v="Pharma Finished Goods"/>
    <s v="Yes"/>
    <s v="BTL"/>
    <n v="2800"/>
    <n v="37670.3"/>
  </r>
  <r>
    <x v="0"/>
    <x v="0"/>
    <x v="0"/>
    <s v="DEC-06"/>
    <s v="100"/>
    <s v="0000"/>
    <s v="1440"/>
    <s v="1020"/>
    <s v="0000"/>
    <s v="8006"/>
    <s v="Liquid Cough Medicine in 8 fl. oz. Bottle"/>
    <s v="FIN"/>
    <s v="Active"/>
    <s v="Make"/>
    <s v="3115"/>
    <s v="Default"/>
    <s v="PROCESS"/>
    <s v="PHARMA"/>
    <s v="Pharmaceutical"/>
    <s v="USD"/>
    <n v="1.58002125"/>
    <s v="PHAR-FGI"/>
    <s v="Pharma Finished Goods"/>
    <s v="Yes"/>
    <s v="BTL"/>
    <n v="8000"/>
    <n v="12640.17"/>
  </r>
  <r>
    <x v="0"/>
    <x v="0"/>
    <x v="0"/>
    <s v="DEC-06"/>
    <s v="100"/>
    <s v="0000"/>
    <s v="1440"/>
    <s v="1020"/>
    <s v="0000"/>
    <s v="8008"/>
    <s v="Captopril 25mg in 10x10 Blister Packs"/>
    <s v="FIN"/>
    <s v="Active"/>
    <s v="Make"/>
    <s v="40000"/>
    <s v="Pharmaceutical"/>
    <s v="PROCESS"/>
    <s v="PHARMA"/>
    <s v="Pharmaceutical"/>
    <s v="USD"/>
    <n v="2.7449185"/>
    <s v="PHAR-FGI"/>
    <s v="Pharma Finished Goods"/>
    <s v="Yes"/>
    <s v="BOX"/>
    <n v="3600"/>
    <n v="9881.71"/>
  </r>
  <r>
    <x v="0"/>
    <x v="0"/>
    <x v="0"/>
    <s v="DEC-06"/>
    <s v="100"/>
    <s v="0000"/>
    <s v="1440"/>
    <s v="1020"/>
    <s v="0000"/>
    <s v="8009"/>
    <s v="Ranitidine 150MG - 100TB"/>
    <s v="FIN"/>
    <s v="Active"/>
    <s v="Make"/>
    <s v="40000"/>
    <s v="Pharmaceutical"/>
    <s v="PROCESS"/>
    <s v="PHARMA"/>
    <s v="Pharmaceutical"/>
    <s v="USD"/>
    <n v="2.5316775"/>
    <s v="PHAR-FGI"/>
    <s v="Pharma Finished Goods"/>
    <s v="Yes"/>
    <s v="BTL"/>
    <n v="2100"/>
    <n v="5316.52"/>
  </r>
  <r>
    <x v="0"/>
    <x v="0"/>
    <x v="0"/>
    <s v="DEC-06"/>
    <s v="100"/>
    <s v="0000"/>
    <s v="1440"/>
    <s v="1020"/>
    <s v="0000"/>
    <s v="8101"/>
    <s v="Ranitidine Bulk Drug Substance"/>
    <s v="INT"/>
    <s v="Active"/>
    <s v="Make"/>
    <s v="41112"/>
    <s v="Pharma Bulk"/>
    <s v="PROCESS"/>
    <s v="PHARMA"/>
    <s v="Pharmaceutical"/>
    <s v="USD"/>
    <n v="27.968298246"/>
    <s v="PHAR-INT"/>
    <s v="Pharma Intermediate Products"/>
    <s v="Yes"/>
    <s v="KGM"/>
    <n v="19.95"/>
    <n v="557.97"/>
  </r>
  <r>
    <x v="0"/>
    <x v="0"/>
    <x v="0"/>
    <s v="DEC-06"/>
    <s v="100"/>
    <s v="0000"/>
    <s v="1440"/>
    <s v="1020"/>
    <s v="0000"/>
    <s v="8120"/>
    <s v="Ranitidine Coated Tablets"/>
    <s v="INT"/>
    <s v="Active"/>
    <s v="Make"/>
    <s v="40000"/>
    <s v="Pharmaceutical"/>
    <s v="PROCESS"/>
    <s v="PHARMA"/>
    <s v="Pharmaceutical"/>
    <s v="USD"/>
    <n v=".013500515"/>
    <s v="PHAR-INT"/>
    <s v="Pharma Intermediate Products"/>
    <s v="Yes"/>
    <s v="TAB"/>
    <n v="70000"/>
    <n v="945.04"/>
  </r>
  <r>
    <x v="0"/>
    <x v="0"/>
    <x v="0"/>
    <s v="DEC-06"/>
    <s v="100"/>
    <s v="0000"/>
    <s v="1440"/>
    <s v="1020"/>
    <s v="0000"/>
    <s v="8201"/>
    <s v="Tablets"/>
    <s v="INT"/>
    <s v="Active"/>
    <s v="Make"/>
    <s v="41112"/>
    <s v="Pharma Bulk"/>
    <s v="PROCESS"/>
    <s v="PHARMA"/>
    <s v="Pharmaceutical"/>
    <s v="USD"/>
    <n v=".1047515"/>
    <s v="PHAR-INT"/>
    <s v="Pharma Intermediate Products"/>
    <s v="Yes"/>
    <s v="TAB"/>
    <n v="1291000"/>
    <n v="135234.19"/>
  </r>
  <r>
    <x v="0"/>
    <x v="0"/>
    <x v="0"/>
    <s v="DEC-06"/>
    <s v="100"/>
    <s v="0000"/>
    <s v="1440"/>
    <s v="1020"/>
    <s v="0000"/>
    <s v="8301"/>
    <s v="Bulk Drug Substance"/>
    <s v="INT"/>
    <s v="Active"/>
    <s v="Make"/>
    <s v="41112"/>
    <s v="Pharma Bulk"/>
    <s v="PROCESS"/>
    <s v="PHARMA"/>
    <s v="Pharmaceutical"/>
    <s v="USD"/>
    <n v="20.2637"/>
    <s v="PHAR-INT"/>
    <s v="Pharma Intermediate Products"/>
    <s v="Yes"/>
    <s v="KGM"/>
    <n v="7640"/>
    <n v="154814.67"/>
  </r>
  <r>
    <x v="0"/>
    <x v="0"/>
    <x v="0"/>
    <s v="DEC-06"/>
    <s v="100"/>
    <s v="0000"/>
    <s v="1440"/>
    <s v="1020"/>
    <s v="0000"/>
    <s v="8401"/>
    <s v="Liquid Cough Medicine Bulk"/>
    <s v="INT"/>
    <s v="Active"/>
    <s v="Make"/>
    <s v="3115"/>
    <s v="Default"/>
    <s v="PROCESS"/>
    <s v="PHARMA"/>
    <s v="Pharmaceutical"/>
    <s v="USD"/>
    <n v="1.224435"/>
    <s v="PHAR-INT"/>
    <s v="Pharma Intermediate Products"/>
    <s v="Yes"/>
    <s v="LT"/>
    <n v="2000"/>
    <n v="2448.87"/>
  </r>
  <r>
    <x v="0"/>
    <x v="0"/>
    <x v="0"/>
    <s v="DEC-06"/>
    <s v="100"/>
    <s v="0000"/>
    <s v="1440"/>
    <s v="1020"/>
    <s v="0000"/>
    <s v="8501"/>
    <s v="Captopril Bulk Drug Substance"/>
    <s v="INT"/>
    <s v="Active"/>
    <s v="Make"/>
    <s v="41112"/>
    <s v="Pharma Bulk"/>
    <s v="PROCESS"/>
    <s v="PHARMA"/>
    <s v="Pharmaceutical"/>
    <s v="USD"/>
    <n v="31.23985"/>
    <s v="PHAR-INT"/>
    <s v="Pharma Intermediate Products"/>
    <s v="Yes"/>
    <s v="KGM"/>
    <n v="20.16445"/>
    <n v="629.93"/>
  </r>
  <r>
    <x v="0"/>
    <x v="0"/>
    <x v="0"/>
    <s v="DEC-06"/>
    <s v="100"/>
    <s v="0000"/>
    <s v="1440"/>
    <s v="1020"/>
    <s v="0000"/>
    <s v="8510"/>
    <s v="Captopril Compressed Tablets"/>
    <s v="INT"/>
    <s v="Active"/>
    <s v="Make"/>
    <s v="40000"/>
    <s v="Pharmaceutical"/>
    <s v="PROCESS"/>
    <s v="PHARMA"/>
    <s v="Pharmaceutical"/>
    <s v="USD"/>
    <n v=".006322235"/>
    <s v="PHAR-INT"/>
    <s v="Pharma Intermediate Products"/>
    <s v="Yes"/>
    <s v="TAB"/>
    <n v="110000"/>
    <n v="695.45"/>
  </r>
  <r>
    <x v="0"/>
    <x v="0"/>
    <x v="0"/>
    <s v="DEC-06"/>
    <s v="100"/>
    <s v="0000"/>
    <s v="1440"/>
    <s v="1020"/>
    <s v="0000"/>
    <s v="8520"/>
    <s v="Captopril Coated Tablets"/>
    <s v="INT"/>
    <s v="Active"/>
    <s v="Make"/>
    <s v="40000"/>
    <s v="Pharmaceutical"/>
    <s v="PROCESS"/>
    <s v="PHARMA"/>
    <s v="Pharmaceutical"/>
    <s v="USD"/>
    <n v=".008453535"/>
    <s v="PHAR-INT"/>
    <s v="Pharma Intermediate Products"/>
    <s v="Yes"/>
    <s v="TAB"/>
    <n v="190000"/>
    <n v="1606.17"/>
  </r>
  <r>
    <x v="0"/>
    <x v="0"/>
    <x v="0"/>
    <s v="DEC-06"/>
    <s v="100"/>
    <s v="0000"/>
    <s v="1440"/>
    <s v="1020"/>
    <s v="0000"/>
    <s v="8601"/>
    <s v="Amoxicillin Bulk Drug Substance (160 Kgm)"/>
    <s v="INT"/>
    <s v="Active"/>
    <s v="Make"/>
    <s v="41112"/>
    <s v="Pharma Bulk"/>
    <s v="PROCESS"/>
    <s v="PHARMA"/>
    <s v="Pharmaceutical"/>
    <s v="USD"/>
    <n v="86.6764125"/>
    <s v="PHAR-INT"/>
    <s v="Pharma Intermediate Products"/>
    <s v="Yes"/>
    <s v="KGM"/>
    <n v="56"/>
    <n v="4853.88"/>
  </r>
  <r>
    <x v="0"/>
    <x v="0"/>
    <x v="0"/>
    <s v="DEC-06"/>
    <s v="100"/>
    <s v="0000"/>
    <s v="1440"/>
    <s v="1020"/>
    <s v="0000"/>
    <s v="8602"/>
    <s v="Amoxicillin Bulk Drug Substance (240 Kgm)"/>
    <s v="INT"/>
    <s v="Active"/>
    <s v="Make"/>
    <s v="41112"/>
    <s v="Pharma Bulk"/>
    <s v="PROCESS"/>
    <s v="PHARMA"/>
    <s v="Pharmaceutical"/>
    <s v="USD"/>
    <n v="86.677716667"/>
    <s v="PHAR-INT"/>
    <s v="Pharma Intermediate Products"/>
    <s v="Yes"/>
    <s v="KGM"/>
    <n v="60"/>
    <n v="5200.66"/>
  </r>
  <r>
    <x v="0"/>
    <x v="0"/>
    <x v="0"/>
    <s v="DEC-06"/>
    <s v="100"/>
    <s v="0000"/>
    <s v="1440"/>
    <s v="1020"/>
    <s v="0000"/>
    <s v="8610"/>
    <s v="Amoxicillin Capsules (200,000)"/>
    <s v="INT"/>
    <s v="Active"/>
    <s v="Make"/>
    <s v="40000"/>
    <s v="Pharmaceutical"/>
    <s v="PROCESS"/>
    <s v="PHARMA"/>
    <s v="Pharmaceutical"/>
    <s v="USD"/>
    <n v=".08161938"/>
    <s v="PHAR-INT"/>
    <s v="Pharma Intermediate Products"/>
    <s v="Yes"/>
    <s v="CAP"/>
    <n v="70000"/>
    <n v="5713.36"/>
  </r>
  <r>
    <x v="0"/>
    <x v="0"/>
    <x v="0"/>
    <s v="DEC-06"/>
    <s v="100"/>
    <s v="0000"/>
    <s v="1440"/>
    <s v="1020"/>
    <s v="0000"/>
    <s v="8611"/>
    <s v="Amoxicillin Capsules (300,000)"/>
    <s v="INT"/>
    <s v="Active"/>
    <s v="Make"/>
    <s v="40000"/>
    <s v="Pharmaceutical"/>
    <s v="PROCESS"/>
    <s v="PHARMA"/>
    <s v="Pharmaceutical"/>
    <s v="USD"/>
    <n v=".081698673"/>
    <s v="PHAR-INT"/>
    <s v="Pharma Intermediate Products"/>
    <s v="Yes"/>
    <s v="CAP"/>
    <n v="30000"/>
    <n v="2450.96"/>
  </r>
  <r>
    <x v="0"/>
    <x v="0"/>
    <x v="0"/>
    <s v="DEC-06"/>
    <s v="100"/>
    <s v="0000"/>
    <s v="1440"/>
    <s v="1020"/>
    <s v="0000"/>
    <s v="8801"/>
    <s v="Ibuprofen USP"/>
    <s v="RAW"/>
    <s v="Active"/>
    <s v="Buy"/>
    <s v="41113"/>
    <s v="Pharma Bulk Concentrate"/>
    <s v="PROCESS"/>
    <s v="PHARMA"/>
    <s v="Pharmaceutical"/>
    <s v="USD"/>
    <n v="175.5"/>
    <s v="PHAR-RM"/>
    <s v="Pharma Raw Ingredients"/>
    <s v="Yes"/>
    <s v="KGM"/>
    <n v="1888"/>
    <n v="331344"/>
  </r>
  <r>
    <x v="0"/>
    <x v="0"/>
    <x v="0"/>
    <s v="DEC-06"/>
    <s v="100"/>
    <s v="0000"/>
    <s v="1440"/>
    <s v="1020"/>
    <s v="0000"/>
    <s v="8802"/>
    <s v="Corn Starch (LB)"/>
    <s v="RAW"/>
    <s v="Active"/>
    <s v="Buy"/>
    <s v="41114"/>
    <s v="Inert Ingredient"/>
    <s v="PROCESS"/>
    <s v="PHARMA"/>
    <s v="Pharmaceutical"/>
    <s v="USD"/>
    <n v="2.65"/>
    <s v="PHAR-RM"/>
    <s v="Pharma Raw Ingredients"/>
    <s v="Yes"/>
    <s v="LB"/>
    <n v="10397"/>
    <n v="27552.05"/>
  </r>
  <r>
    <x v="0"/>
    <x v="0"/>
    <x v="0"/>
    <s v="DEC-06"/>
    <s v="100"/>
    <s v="0000"/>
    <s v="1440"/>
    <s v="1020"/>
    <s v="0000"/>
    <s v="8803"/>
    <s v="Magnesium Stearate (LB)"/>
    <s v="RAW"/>
    <s v="Active"/>
    <s v="Buy"/>
    <s v="41114"/>
    <s v="Inert Ingredient"/>
    <s v="PROCESS"/>
    <s v="PHARMA"/>
    <s v="Pharmaceutical"/>
    <s v="USD"/>
    <n v="7.5"/>
    <s v="PHAR-RM"/>
    <s v="Pharma Raw Ingredients"/>
    <s v="Yes"/>
    <s v="LB"/>
    <n v="10777.2"/>
    <n v="80829"/>
  </r>
  <r>
    <x v="0"/>
    <x v="0"/>
    <x v="0"/>
    <s v="DEC-06"/>
    <s v="100"/>
    <s v="0000"/>
    <s v="1440"/>
    <s v="1020"/>
    <s v="0000"/>
    <s v="8804"/>
    <s v="Stearic Acid"/>
    <s v="RAW"/>
    <s v="Active"/>
    <s v="Buy"/>
    <s v="41114"/>
    <s v="Inert Ingredient"/>
    <s v="PROCESS"/>
    <s v="PHARMA"/>
    <s v="Pharmaceutical"/>
    <s v="USD"/>
    <n v="4.57"/>
    <s v="PHAR-RM"/>
    <s v="Pharma Raw Ingredients"/>
    <s v="Yes"/>
    <s v="LB"/>
    <n v="6555.5"/>
    <n v="29958.64"/>
  </r>
  <r>
    <x v="0"/>
    <x v="0"/>
    <x v="0"/>
    <s v="DEC-06"/>
    <s v="100"/>
    <s v="0000"/>
    <s v="1440"/>
    <s v="1020"/>
    <s v="0000"/>
    <s v="8805"/>
    <s v="Avicel 101"/>
    <s v="RAW"/>
    <s v="Active"/>
    <s v="Buy"/>
    <s v="41113"/>
    <s v="Pharma Bulk Concentrate"/>
    <s v="PROCESS"/>
    <s v="PHARMA"/>
    <s v="Pharmaceutical"/>
    <s v="USD"/>
    <n v="6.35"/>
    <s v="PHAR-RM"/>
    <s v="Pharma Raw Ingredients"/>
    <s v="Yes"/>
    <s v="LB"/>
    <n v="7301.2"/>
    <n v="46362.62"/>
  </r>
  <r>
    <x v="0"/>
    <x v="0"/>
    <x v="0"/>
    <s v="DEC-06"/>
    <s v="100"/>
    <s v="0000"/>
    <s v="1440"/>
    <s v="1020"/>
    <s v="0000"/>
    <s v="8806"/>
    <s v="DNC Red #40 Aluminum Lake"/>
    <s v="RAW"/>
    <s v="Active"/>
    <s v="Buy"/>
    <s v="41114"/>
    <s v="Inert Ingredient"/>
    <s v="PROCESS"/>
    <s v="PHARMA"/>
    <s v="Pharmaceutical"/>
    <s v="USD"/>
    <n v="12.8"/>
    <s v="PHAR-RM"/>
    <s v="Pharma Raw Ingredients"/>
    <s v="Yes"/>
    <s v="LB"/>
    <n v="90.225"/>
    <n v="1154.88"/>
  </r>
  <r>
    <x v="0"/>
    <x v="0"/>
    <x v="0"/>
    <s v="DEC-06"/>
    <s v="100"/>
    <s v="0000"/>
    <s v="1440"/>
    <s v="1020"/>
    <s v="0000"/>
    <s v="8807"/>
    <s v="Hydrogen Chloride"/>
    <s v="RAW"/>
    <s v="Active"/>
    <s v="Buy"/>
    <s v="53111"/>
    <s v="Chemical Ingredient"/>
    <s v="PROCESS"/>
    <s v="PHARMA"/>
    <s v="Pharmaceutical"/>
    <s v="USD"/>
    <n v=".6"/>
    <s v="PHAR-RM"/>
    <s v="Pharma Raw Ingredients"/>
    <s v="Yes"/>
    <s v="GL"/>
    <n v="250"/>
    <n v="150"/>
  </r>
  <r>
    <x v="0"/>
    <x v="0"/>
    <x v="0"/>
    <s v="DEC-06"/>
    <s v="100"/>
    <s v="0000"/>
    <s v="1440"/>
    <s v="1020"/>
    <s v="0000"/>
    <s v="8809"/>
    <s v="Pseudoephedrine HCl, USP"/>
    <s v="RAW"/>
    <s v="Active"/>
    <s v="Buy"/>
    <s v="3115"/>
    <s v="Default"/>
    <s v="PROCESS"/>
    <s v="PHARMA"/>
    <s v="Pharmaceutical"/>
    <s v="USD"/>
    <n v="50"/>
    <s v="PHAR-RM"/>
    <s v="Pharma Raw Ingredients"/>
    <s v="Yes"/>
    <s v="KGM"/>
    <n v="75.6"/>
    <n v="3780"/>
  </r>
  <r>
    <x v="0"/>
    <x v="0"/>
    <x v="0"/>
    <s v="DEC-06"/>
    <s v="100"/>
    <s v="0000"/>
    <s v="1440"/>
    <s v="1020"/>
    <s v="0000"/>
    <s v="8810"/>
    <s v="Dextromethorphan HBr, USP"/>
    <s v="RAW"/>
    <s v="Active"/>
    <s v="Buy"/>
    <s v="3115"/>
    <s v="Default"/>
    <s v="PROCESS"/>
    <s v="PHARMA"/>
    <s v="Pharmaceutical"/>
    <s v="USD"/>
    <n v="75"/>
    <s v="PHAR-RM"/>
    <s v="Pharma Raw Ingredients"/>
    <s v="Yes"/>
    <s v="KGM"/>
    <n v="31.88"/>
    <n v="2391"/>
  </r>
  <r>
    <x v="0"/>
    <x v="0"/>
    <x v="0"/>
    <s v="DEC-06"/>
    <s v="100"/>
    <s v="0000"/>
    <s v="1440"/>
    <s v="1020"/>
    <s v="0000"/>
    <s v="8811"/>
    <s v="Brompheniramine"/>
    <s v="RAW"/>
    <s v="Active"/>
    <s v="Buy"/>
    <s v="3115"/>
    <s v="Default"/>
    <s v="PROCESS"/>
    <s v="PHARMA"/>
    <s v="Pharmaceutical"/>
    <s v="USD"/>
    <n v="100"/>
    <s v="PHAR-RM"/>
    <s v="Pharma Raw Ingredients"/>
    <s v="Yes"/>
    <s v="KGM"/>
    <n v="18.36"/>
    <n v="1836"/>
  </r>
  <r>
    <x v="0"/>
    <x v="0"/>
    <x v="0"/>
    <s v="DEC-06"/>
    <s v="100"/>
    <s v="0000"/>
    <s v="1440"/>
    <s v="1020"/>
    <s v="0000"/>
    <s v="8812"/>
    <s v="Sucralose (sugar substitute)"/>
    <s v="RAW"/>
    <s v="Active"/>
    <s v="Buy"/>
    <s v="3115"/>
    <s v="Default"/>
    <s v="PROCESS"/>
    <s v="PHARMA"/>
    <s v="Pharmaceutical"/>
    <s v="USD"/>
    <n v="1"/>
    <s v="PHAR-RM"/>
    <s v="Pharma Raw Ingredients"/>
    <s v="Yes"/>
    <s v="KGM"/>
    <n v="300"/>
    <n v="300"/>
  </r>
  <r>
    <x v="0"/>
    <x v="0"/>
    <x v="0"/>
    <s v="DEC-06"/>
    <s v="100"/>
    <s v="0000"/>
    <s v="1440"/>
    <s v="1020"/>
    <s v="0000"/>
    <s v="8813"/>
    <s v="Flavors"/>
    <s v="RAW"/>
    <s v="Active"/>
    <s v="Buy"/>
    <s v="3115"/>
    <s v="Default"/>
    <s v="PROCESS"/>
    <s v="PHARMA"/>
    <s v="Pharmaceutical"/>
    <s v="USD"/>
    <n v="1"/>
    <s v="PHAR-RM"/>
    <s v="Pharma Raw Ingredients"/>
    <s v="Yes"/>
    <s v="KGM"/>
    <n v="300"/>
    <n v="300"/>
  </r>
  <r>
    <x v="0"/>
    <x v="0"/>
    <x v="0"/>
    <s v="DEC-06"/>
    <s v="100"/>
    <s v="0000"/>
    <s v="1440"/>
    <s v="1020"/>
    <s v="0000"/>
    <s v="8814"/>
    <s v="Citric Acid"/>
    <s v="RAW"/>
    <s v="Active"/>
    <s v="Buy"/>
    <s v="3115"/>
    <s v="Default"/>
    <s v="PROCESS"/>
    <s v="PHARMA"/>
    <s v="Pharmaceutical"/>
    <s v="USD"/>
    <n v="2"/>
    <s v="PHAR-RM"/>
    <s v="Pharma Raw Ingredients"/>
    <s v="Yes"/>
    <s v="KGM"/>
    <n v="300"/>
    <n v="600"/>
  </r>
  <r>
    <x v="0"/>
    <x v="0"/>
    <x v="0"/>
    <s v="DEC-06"/>
    <s v="100"/>
    <s v="0000"/>
    <s v="1440"/>
    <s v="1020"/>
    <s v="0000"/>
    <s v="8815"/>
    <s v="Propylene Glycol"/>
    <s v="RAW"/>
    <s v="Active"/>
    <s v="Buy"/>
    <s v="3115"/>
    <s v="Default"/>
    <s v="PROCESS"/>
    <s v="PHARMA"/>
    <s v="Pharmaceutical"/>
    <s v="USD"/>
    <n v="1.25"/>
    <s v="PHAR-RM"/>
    <s v="Pharma Raw Ingredients"/>
    <s v="Yes"/>
    <s v="LT"/>
    <n v="600"/>
    <n v="750"/>
  </r>
  <r>
    <x v="0"/>
    <x v="0"/>
    <x v="0"/>
    <s v="DEC-06"/>
    <s v="100"/>
    <s v="0000"/>
    <s v="1440"/>
    <s v="1020"/>
    <s v="0000"/>
    <s v="8816"/>
    <s v="FD&amp;C Red No. 40"/>
    <s v="RAW"/>
    <s v="Active"/>
    <s v="Buy"/>
    <s v="3115"/>
    <s v="Default"/>
    <s v="PROCESS"/>
    <s v="PHARMA"/>
    <s v="Pharmaceutical"/>
    <s v="USD"/>
    <n v="5"/>
    <s v="PHAR-RM"/>
    <s v="Pharma Raw Ingredients"/>
    <s v="Yes"/>
    <s v="KGM"/>
    <n v="8"/>
    <n v="40"/>
  </r>
  <r>
    <x v="0"/>
    <x v="0"/>
    <x v="0"/>
    <s v="DEC-06"/>
    <s v="100"/>
    <s v="0000"/>
    <s v="1440"/>
    <s v="1020"/>
    <s v="0000"/>
    <s v="8817"/>
    <s v="Captopril USP"/>
    <s v="RAW"/>
    <s v="Active"/>
    <s v="Buy"/>
    <s v="40000"/>
    <s v="Pharmaceutical"/>
    <s v="PROCESS"/>
    <s v="PHARMA"/>
    <s v="Pharmaceutical"/>
    <s v="USD"/>
    <n v="100"/>
    <s v="PHAR-RM"/>
    <s v="Pharma Raw Ingredients"/>
    <s v="Yes"/>
    <s v="KGM"/>
    <n v="10038.45889"/>
    <n v="1003845.89"/>
  </r>
  <r>
    <x v="0"/>
    <x v="0"/>
    <x v="0"/>
    <s v="DEC-06"/>
    <s v="100"/>
    <s v="0000"/>
    <s v="1440"/>
    <s v="1020"/>
    <s v="0000"/>
    <s v="8818"/>
    <s v="Sodium Lauryl Sulfate"/>
    <s v="RAW"/>
    <s v="Active"/>
    <s v="Buy"/>
    <s v="41114"/>
    <s v="Inert Ingredient"/>
    <s v="PROCESS"/>
    <s v="PHARMA"/>
    <s v="Pharmaceutical"/>
    <s v="USD"/>
    <n v="5"/>
    <s v="PHAR-RM"/>
    <s v="Pharma Raw Ingredients"/>
    <s v="Yes"/>
    <s v="KGM"/>
    <n v="21.38356"/>
    <n v="106.92"/>
  </r>
  <r>
    <x v="0"/>
    <x v="0"/>
    <x v="0"/>
    <s v="DEC-06"/>
    <s v="100"/>
    <s v="0000"/>
    <s v="1440"/>
    <s v="1020"/>
    <s v="0000"/>
    <s v="8819"/>
    <s v="Corn Starch (Kgm)"/>
    <s v="RAW"/>
    <s v="Active"/>
    <s v="Buy"/>
    <s v="41114"/>
    <s v="Inert Ingredient"/>
    <s v="PROCESS"/>
    <s v="PHARMA"/>
    <s v="Pharmaceutical"/>
    <s v="USD"/>
    <n v="6"/>
    <s v="PHAR-RM"/>
    <s v="Pharma Raw Ingredients"/>
    <s v="Yes"/>
    <s v="KGM"/>
    <n v="16.91778"/>
    <n v="101.51"/>
  </r>
  <r>
    <x v="0"/>
    <x v="0"/>
    <x v="0"/>
    <s v="DEC-06"/>
    <s v="100"/>
    <s v="0000"/>
    <s v="1440"/>
    <s v="1020"/>
    <s v="0000"/>
    <s v="8820"/>
    <s v="Magnesium Stearate (Kgm)"/>
    <s v="RAW"/>
    <s v="Active"/>
    <s v="Buy"/>
    <s v="41114"/>
    <s v="Inert Ingredient"/>
    <s v="PROCESS"/>
    <s v="PHARMA"/>
    <s v="Pharmaceutical"/>
    <s v="USD"/>
    <n v="15"/>
    <s v="PHAR-RM"/>
    <s v="Pharma Raw Ingredients"/>
    <s v="Yes"/>
    <s v="KGM"/>
    <n v="103.38356"/>
    <n v="1550.75"/>
  </r>
  <r>
    <x v="0"/>
    <x v="0"/>
    <x v="0"/>
    <s v="DEC-06"/>
    <s v="100"/>
    <s v="0000"/>
    <s v="1440"/>
    <s v="1020"/>
    <s v="0000"/>
    <s v="8821"/>
    <s v="Povidone"/>
    <s v="RAW"/>
    <s v="Active"/>
    <s v="Buy"/>
    <s v="41114"/>
    <s v="Inert Ingredient"/>
    <s v="PROCESS"/>
    <s v="PHARMA"/>
    <s v="Pharmaceutical"/>
    <s v="USD"/>
    <n v="10"/>
    <s v="PHAR-RM"/>
    <s v="Pharma Raw Ingredients"/>
    <s v="Yes"/>
    <s v="KGM"/>
    <n v="15.69178"/>
    <n v="156.92"/>
  </r>
  <r>
    <x v="0"/>
    <x v="0"/>
    <x v="0"/>
    <s v="DEC-06"/>
    <s v="100"/>
    <s v="0000"/>
    <s v="1440"/>
    <s v="1020"/>
    <s v="0000"/>
    <s v="8822"/>
    <s v="FD&amp;C Blue #1 Lake"/>
    <s v="RAW"/>
    <s v="Active"/>
    <s v="Buy"/>
    <s v="41114"/>
    <s v="Inert Ingredient"/>
    <s v="PROCESS"/>
    <s v="PHARMA"/>
    <s v="Pharmaceutical"/>
    <s v="USD"/>
    <n v="2.5"/>
    <s v="PHAR-RM"/>
    <s v="Pharma Raw Ingredients"/>
    <s v="Yes"/>
    <s v="KGM"/>
    <n v="8.92294"/>
    <n v="22.31"/>
  </r>
  <r>
    <x v="0"/>
    <x v="0"/>
    <x v="0"/>
    <s v="DEC-06"/>
    <s v="100"/>
    <s v="0000"/>
    <s v="1440"/>
    <s v="1020"/>
    <s v="0000"/>
    <s v="8823"/>
    <s v="Opaspray White for Coating"/>
    <s v="RAW"/>
    <s v="Active"/>
    <s v="Buy"/>
    <s v="41114"/>
    <s v="Inert Ingredient"/>
    <s v="PROCESS"/>
    <s v="PHARMA"/>
    <s v="Pharmaceutical"/>
    <s v="USD"/>
    <n v="10"/>
    <s v="PHAR-RM"/>
    <s v="Pharma Raw Ingredients"/>
    <s v="Yes"/>
    <s v="LT"/>
    <n v="14.5"/>
    <n v="145"/>
  </r>
  <r>
    <x v="0"/>
    <x v="0"/>
    <x v="0"/>
    <s v="DEC-06"/>
    <s v="100"/>
    <s v="0000"/>
    <s v="1440"/>
    <s v="1020"/>
    <s v="0000"/>
    <s v="8824"/>
    <s v="Amoxicillin USP"/>
    <s v="RAW"/>
    <s v="Active"/>
    <s v="Buy"/>
    <s v="40000"/>
    <s v="Pharmaceutical"/>
    <s v="PROCESS"/>
    <s v="PHARMA"/>
    <s v="Pharmaceutical"/>
    <s v="USD"/>
    <n v="125"/>
    <s v="PHAR-RM"/>
    <s v="Pharma Raw Ingredients"/>
    <s v="Yes"/>
    <s v="KGM"/>
    <n v="557.5"/>
    <n v="69687.5"/>
  </r>
  <r>
    <x v="0"/>
    <x v="0"/>
    <x v="0"/>
    <s v="DEC-06"/>
    <s v="100"/>
    <s v="0000"/>
    <s v="1440"/>
    <s v="1020"/>
    <s v="0000"/>
    <s v="8825"/>
    <s v="Avicel 101 (Kgm)"/>
    <s v="RAW"/>
    <s v="Active"/>
    <s v="Buy"/>
    <s v="41114"/>
    <s v="Inert Ingredient"/>
    <s v="PROCESS"/>
    <s v="PHARMA"/>
    <s v="Pharmaceutical"/>
    <s v="USD"/>
    <n v="15"/>
    <s v="PHAR-RM"/>
    <s v="Pharma Raw Ingredients"/>
    <s v="Yes"/>
    <s v="KGM"/>
    <n v="411.5"/>
    <n v="6172.5"/>
  </r>
  <r>
    <x v="0"/>
    <x v="0"/>
    <x v="0"/>
    <s v="DEC-06"/>
    <s v="100"/>
    <s v="0000"/>
    <s v="1440"/>
    <s v="1020"/>
    <s v="0000"/>
    <s v="8826"/>
    <s v="Lactose Monohydrate"/>
    <s v="RAW"/>
    <s v="Active"/>
    <s v="Buy"/>
    <s v="41114"/>
    <s v="Inert Ingredient"/>
    <s v="PROCESS"/>
    <s v="PHARMA"/>
    <s v="Pharmaceutical"/>
    <s v="USD"/>
    <n v="15"/>
    <s v="PHAR-RM"/>
    <s v="Pharma Raw Ingredients"/>
    <s v="Yes"/>
    <s v="KGM"/>
    <n v="367.25"/>
    <n v="5508.75"/>
  </r>
  <r>
    <x v="0"/>
    <x v="0"/>
    <x v="0"/>
    <s v="DEC-06"/>
    <s v="100"/>
    <s v="0000"/>
    <s v="1440"/>
    <s v="1020"/>
    <s v="0000"/>
    <s v="8827"/>
    <s v="Hydroxypropyl Methylcellulose"/>
    <s v="RAW"/>
    <s v="Active"/>
    <s v="Buy"/>
    <s v="41114"/>
    <s v="Inert Ingredient"/>
    <s v="PROCESS"/>
    <s v="PHARMA"/>
    <s v="Pharmaceutical"/>
    <s v="USD"/>
    <n v="20"/>
    <s v="PHAR-RM"/>
    <s v="Pharma Raw Ingredients"/>
    <s v="Yes"/>
    <s v="KGM"/>
    <n v="155.75"/>
    <n v="3115"/>
  </r>
  <r>
    <x v="0"/>
    <x v="0"/>
    <x v="0"/>
    <s v="DEC-06"/>
    <s v="100"/>
    <s v="0000"/>
    <s v="1440"/>
    <s v="1020"/>
    <s v="0000"/>
    <s v="8828"/>
    <s v="Size 3 Empty Capsules"/>
    <s v="RAW"/>
    <s v="Active"/>
    <s v="Buy"/>
    <s v="41114"/>
    <s v="Inert Ingredient"/>
    <s v="PROCESS"/>
    <s v="PHARMA"/>
    <s v="Pharmaceutical"/>
    <s v="USD"/>
    <n v=".01"/>
    <s v="PHAR-RM"/>
    <s v="Pharma Raw Ingredients"/>
    <s v="Yes"/>
    <s v="CAP"/>
    <n v="460000"/>
    <n v="4600"/>
  </r>
  <r>
    <x v="0"/>
    <x v="0"/>
    <x v="0"/>
    <s v="DEC-06"/>
    <s v="100"/>
    <s v="0000"/>
    <s v="1440"/>
    <s v="1020"/>
    <s v="0000"/>
    <s v="8829"/>
    <s v="Ranitidine USP"/>
    <s v="RAW"/>
    <s v="Active"/>
    <s v="Buy"/>
    <s v="40000"/>
    <s v="Pharmaceutical"/>
    <s v="PROCESS"/>
    <s v="PHARMA"/>
    <s v="Pharmaceutical"/>
    <s v="USD"/>
    <n v="40"/>
    <s v="PHAR-RM"/>
    <s v="Pharma Raw Ingredients"/>
    <s v="Yes"/>
    <s v="KGM"/>
    <n v="246"/>
    <n v="9840"/>
  </r>
  <r>
    <x v="0"/>
    <x v="0"/>
    <x v="0"/>
    <s v="DEC-06"/>
    <s v="100"/>
    <s v="0000"/>
    <s v="1440"/>
    <s v="1020"/>
    <s v="0000"/>
    <s v="8830"/>
    <s v="Microcrystalline Cellulose"/>
    <s v="RAW"/>
    <s v="Active"/>
    <s v="Buy"/>
    <s v="41114"/>
    <s v="Inert Ingredient"/>
    <s v="PROCESS"/>
    <s v="PHARMA"/>
    <s v="Pharmaceutical"/>
    <s v="USD"/>
    <n v="9"/>
    <s v="PHAR-RM"/>
    <s v="Pharma Raw Ingredients"/>
    <s v="Yes"/>
    <s v="KGM"/>
    <n v="82"/>
    <n v="738"/>
  </r>
  <r>
    <x v="0"/>
    <x v="0"/>
    <x v="0"/>
    <s v="DEC-06"/>
    <s v="100"/>
    <s v="0000"/>
    <s v="1440"/>
    <s v="1020"/>
    <s v="0000"/>
    <s v="8831"/>
    <s v="Synthetic Red Iron Oxide"/>
    <s v="RAW"/>
    <s v="Active"/>
    <s v="Buy"/>
    <s v="41114"/>
    <s v="Inert Ingredient"/>
    <s v="PROCESS"/>
    <s v="PHARMA"/>
    <s v="Pharmaceutical"/>
    <s v="USD"/>
    <n v="9"/>
    <s v="PHAR-RM"/>
    <s v="Pharma Raw Ingredients"/>
    <s v="Yes"/>
    <s v="KGM"/>
    <n v="92.8"/>
    <n v="835.2"/>
  </r>
  <r>
    <x v="0"/>
    <x v="0"/>
    <x v="0"/>
    <s v="DEC-06"/>
    <s v="100"/>
    <s v="0000"/>
    <s v="1440"/>
    <s v="1020"/>
    <s v="0000"/>
    <s v="8832"/>
    <s v="Titanium Dioxide"/>
    <s v="RAW"/>
    <s v="Active"/>
    <s v="Buy"/>
    <s v="41114"/>
    <s v="Inert Ingredient"/>
    <s v="PROCESS"/>
    <s v="PHARMA"/>
    <s v="Pharmaceutical"/>
    <s v="USD"/>
    <n v="7.5"/>
    <s v="PHAR-RM"/>
    <s v="Pharma Raw Ingredients"/>
    <s v="Yes"/>
    <s v="KGM"/>
    <n v="26.4"/>
    <n v="198"/>
  </r>
  <r>
    <x v="0"/>
    <x v="0"/>
    <x v="0"/>
    <s v="DEC-06"/>
    <s v="100"/>
    <s v="0000"/>
    <s v="1440"/>
    <s v="1020"/>
    <s v="0000"/>
    <s v="8833"/>
    <s v="Talc"/>
    <s v="RAW"/>
    <s v="Active"/>
    <s v="Buy"/>
    <s v="41114"/>
    <s v="Inert Ingredient"/>
    <s v="PROCESS"/>
    <s v="PHARMA"/>
    <s v="Pharmaceutical"/>
    <s v="USD"/>
    <n v="10"/>
    <s v="PHAR-RM"/>
    <s v="Pharma Raw Ingredients"/>
    <s v="Yes"/>
    <s v="KGM"/>
    <n v="18.2"/>
    <n v="182"/>
  </r>
  <r>
    <x v="0"/>
    <x v="0"/>
    <x v="0"/>
    <s v="DEC-06"/>
    <s v="100"/>
    <s v="0000"/>
    <s v="1440"/>
    <s v="1020"/>
    <s v="0000"/>
    <s v="8834"/>
    <s v="Opaspray Orange for Coating"/>
    <s v="RAW"/>
    <s v="Active"/>
    <s v="Buy"/>
    <s v="41114"/>
    <s v="Inert Ingredient"/>
    <s v="PROCESS"/>
    <s v="PHARMA"/>
    <s v="Pharmaceutical"/>
    <s v="USD"/>
    <n v="10"/>
    <s v="PHAR-RM"/>
    <s v="Pharma Raw Ingredients"/>
    <s v="Yes"/>
    <s v="LT"/>
    <n v="51.3"/>
    <n v="513"/>
  </r>
  <r>
    <x v="0"/>
    <x v="0"/>
    <x v="0"/>
    <s v="DEC-06"/>
    <s v="100"/>
    <s v="0000"/>
    <s v="1440"/>
    <s v="1020"/>
    <s v="0000"/>
    <s v="8901"/>
    <s v="100cc White Round Plastic Bottle"/>
    <s v="PKG"/>
    <s v="Active"/>
    <s v="Buy"/>
    <s v="41115"/>
    <s v="Pharma Packaging"/>
    <s v="PROCESS"/>
    <s v="PHARMA"/>
    <s v="Pharmaceutical"/>
    <s v="USD"/>
    <n v=".65"/>
    <s v="PHAR-RM"/>
    <s v="Pharma Raw Ingredients"/>
    <s v="Yes"/>
    <s v="EA"/>
    <n v="21000"/>
    <n v="13650"/>
  </r>
  <r>
    <x v="0"/>
    <x v="0"/>
    <x v="0"/>
    <s v="DEC-06"/>
    <s v="100"/>
    <s v="0000"/>
    <s v="1440"/>
    <s v="1020"/>
    <s v="0000"/>
    <s v="8902"/>
    <s v="Child Resistant White Cap"/>
    <s v="PKG"/>
    <s v="Active"/>
    <s v="Buy"/>
    <s v="41115"/>
    <s v="Pharma Packaging"/>
    <s v="PROCESS"/>
    <s v="PHARMA"/>
    <s v="Pharmaceutical"/>
    <s v="USD"/>
    <n v=".16"/>
    <s v="PHAR-RM"/>
    <s v="Pharma Raw Ingredients"/>
    <s v="Yes"/>
    <s v="EA"/>
    <n v="21000"/>
    <n v="3360"/>
  </r>
  <r>
    <x v="0"/>
    <x v="0"/>
    <x v="0"/>
    <s v="DEC-06"/>
    <s v="100"/>
    <s v="0000"/>
    <s v="1440"/>
    <s v="1020"/>
    <s v="0000"/>
    <s v="8903"/>
    <s v="White Cotton"/>
    <s v="PKG"/>
    <s v="Active"/>
    <s v="Buy"/>
    <s v="41115"/>
    <s v="Pharma Packaging"/>
    <s v="PROCESS"/>
    <s v="PHARMA"/>
    <s v="Pharmaceutical"/>
    <s v="USD"/>
    <n v="6.9"/>
    <s v="PHAR-RM"/>
    <s v="Pharma Raw Ingredients"/>
    <s v="Yes"/>
    <s v="LB"/>
    <n v="8616.6"/>
    <n v="59454.54"/>
  </r>
  <r>
    <x v="0"/>
    <x v="0"/>
    <x v="0"/>
    <s v="DEC-06"/>
    <s v="100"/>
    <s v="0000"/>
    <s v="1440"/>
    <s v="1020"/>
    <s v="0000"/>
    <s v="8904"/>
    <s v="Desiccant"/>
    <s v="PKG"/>
    <s v="Active"/>
    <s v="Buy"/>
    <s v="41115"/>
    <s v="Pharma Packaging"/>
    <s v="PROCESS"/>
    <s v="PHARMA"/>
    <s v="Pharmaceutical"/>
    <s v="USD"/>
    <n v=".19"/>
    <s v="PHAR-RM"/>
    <s v="Pharma Raw Ingredients"/>
    <s v="Yes"/>
    <s v="EA"/>
    <n v="16000"/>
    <n v="3040"/>
  </r>
  <r>
    <x v="0"/>
    <x v="0"/>
    <x v="0"/>
    <s v="DEC-06"/>
    <s v="100"/>
    <s v="0000"/>
    <s v="1440"/>
    <s v="1020"/>
    <s v="0000"/>
    <s v="8905"/>
    <s v="Finished Goods Drug Label"/>
    <s v="PKG"/>
    <s v="Active"/>
    <s v="Buy"/>
    <s v="41115"/>
    <s v="Pharma Packaging"/>
    <s v="PROCESS"/>
    <s v="PHARMA"/>
    <s v="Pharmaceutical"/>
    <s v="USD"/>
    <n v=".42"/>
    <s v="PHAR-RM"/>
    <s v="Pharma Raw Ingredients"/>
    <s v="Yes"/>
    <s v="EA"/>
    <n v="27540"/>
    <n v="11566.8"/>
  </r>
  <r>
    <x v="0"/>
    <x v="0"/>
    <x v="0"/>
    <s v="DEC-06"/>
    <s v="100"/>
    <s v="0000"/>
    <s v="1440"/>
    <s v="1020"/>
    <s v="0000"/>
    <s v="8906"/>
    <s v="Insert"/>
    <s v="PKG"/>
    <s v="Active"/>
    <s v="Buy"/>
    <s v="41115"/>
    <s v="Pharma Packaging"/>
    <s v="PROCESS"/>
    <s v="PHARMA"/>
    <s v="Pharmaceutical"/>
    <s v="USD"/>
    <n v=".24"/>
    <s v="PHAR-RM"/>
    <s v="Pharma Raw Ingredients"/>
    <s v="Yes"/>
    <s v="EA"/>
    <n v="27530"/>
    <n v="6607.2"/>
  </r>
  <r>
    <x v="0"/>
    <x v="0"/>
    <x v="0"/>
    <s v="DEC-06"/>
    <s v="100"/>
    <s v="0000"/>
    <s v="1440"/>
    <s v="1020"/>
    <s v="0000"/>
    <s v="8907"/>
    <s v="8 fl. oz. Round Opaque Plastic Bottle"/>
    <s v="PKG"/>
    <s v="Active"/>
    <s v="Buy"/>
    <s v="3115"/>
    <s v="Default"/>
    <s v="PROCESS"/>
    <s v="PHARMA"/>
    <s v="Pharmaceutical"/>
    <s v="USD"/>
    <n v=".25"/>
    <s v="PHAR-RM"/>
    <s v="Pharma Raw Ingredients"/>
    <s v="Yes"/>
    <s v="EA"/>
    <n v="16000"/>
    <n v="4000"/>
  </r>
  <r>
    <x v="0"/>
    <x v="0"/>
    <x v="0"/>
    <s v="DEC-06"/>
    <s v="100"/>
    <s v="0000"/>
    <s v="1440"/>
    <s v="1020"/>
    <s v="0000"/>
    <s v="8908"/>
    <s v="Child Resistant White Cap for 8 fl. oz Bottle"/>
    <s v="PKG"/>
    <s v="Active"/>
    <s v="Buy"/>
    <s v="3115"/>
    <s v="Default"/>
    <s v="PROCESS"/>
    <s v="PHARMA"/>
    <s v="Pharmaceutical"/>
    <s v="USD"/>
    <n v=".25"/>
    <s v="PHAR-RM"/>
    <s v="Pharma Raw Ingredients"/>
    <s v="Yes"/>
    <s v="EA"/>
    <n v="14400"/>
    <n v="3600"/>
  </r>
  <r>
    <x v="0"/>
    <x v="0"/>
    <x v="0"/>
    <s v="DEC-06"/>
    <s v="100"/>
    <s v="0000"/>
    <s v="1440"/>
    <s v="1020"/>
    <s v="0000"/>
    <s v="8909"/>
    <s v="Liquid Cough Medicine Drug Label"/>
    <s v="PKG"/>
    <s v="Active"/>
    <s v="Buy"/>
    <s v="3115"/>
    <s v="Default"/>
    <s v="PROCESS"/>
    <s v="PHARMA"/>
    <s v="Pharmaceutical"/>
    <s v="USD"/>
    <n v=".15"/>
    <s v="PHAR-RM"/>
    <s v="Pharma Raw Ingredients"/>
    <s v="Yes"/>
    <s v="EA"/>
    <n v="16000"/>
    <n v="2400"/>
  </r>
  <r>
    <x v="0"/>
    <x v="0"/>
    <x v="0"/>
    <s v="DEC-06"/>
    <s v="100"/>
    <s v="0000"/>
    <s v="1440"/>
    <s v="1020"/>
    <s v="0000"/>
    <s v="8910"/>
    <s v="Liquid Cough Medicine Insert"/>
    <s v="PKG"/>
    <s v="Active"/>
    <s v="Buy"/>
    <s v="3115"/>
    <s v="Default"/>
    <s v="PROCESS"/>
    <s v="PHARMA"/>
    <s v="Pharmaceutical"/>
    <s v="USD"/>
    <n v=".15"/>
    <s v="PHAR-RM"/>
    <s v="Pharma Raw Ingredients"/>
    <s v="Yes"/>
    <s v="EA"/>
    <n v="16000"/>
    <n v="2400"/>
  </r>
  <r>
    <x v="0"/>
    <x v="0"/>
    <x v="0"/>
    <s v="DEC-06"/>
    <s v="100"/>
    <s v="0000"/>
    <s v="1440"/>
    <s v="1020"/>
    <s v="0000"/>
    <s v="8911"/>
    <s v="Liquid Cough Medicine Individual Folding Box"/>
    <s v="PKG"/>
    <s v="Active"/>
    <s v="Buy"/>
    <s v="3115"/>
    <s v="Default"/>
    <s v="PROCESS"/>
    <s v="PHARMA"/>
    <s v="Pharmaceutical"/>
    <s v="USD"/>
    <n v=".25"/>
    <s v="PHAR-RM"/>
    <s v="Pharma Raw Ingredients"/>
    <s v="Yes"/>
    <s v="EA"/>
    <n v="16000"/>
    <n v="4000"/>
  </r>
  <r>
    <x v="0"/>
    <x v="0"/>
    <x v="0"/>
    <s v="DEC-06"/>
    <s v="100"/>
    <s v="0000"/>
    <s v="1440"/>
    <s v="1020"/>
    <s v="0000"/>
    <s v="8912"/>
    <s v="Blister Packs for Captopril"/>
    <s v="PKG"/>
    <s v="Active"/>
    <s v="Buy"/>
    <s v="41115"/>
    <s v="Pharma Packaging"/>
    <s v="PROCESS"/>
    <s v="PHARMA"/>
    <s v="Pharmaceutical"/>
    <s v="USD"/>
    <n v=".15"/>
    <s v="PHAR-RM"/>
    <s v="Pharma Raw Ingredients"/>
    <s v="Yes"/>
    <s v="EA"/>
    <n v="64000"/>
    <n v="9600"/>
  </r>
  <r>
    <x v="0"/>
    <x v="0"/>
    <x v="0"/>
    <s v="DEC-06"/>
    <s v="100"/>
    <s v="0000"/>
    <s v="1440"/>
    <s v="1020"/>
    <s v="0000"/>
    <s v="8913"/>
    <s v="Folding Boxes for Captopril"/>
    <s v="PKG"/>
    <s v="Active"/>
    <s v="Buy"/>
    <s v="41115"/>
    <s v="Pharma Packaging"/>
    <s v="PROCESS"/>
    <s v="PHARMA"/>
    <s v="Pharmaceutical"/>
    <s v="USD"/>
    <n v=".2"/>
    <s v="PHAR-RM"/>
    <s v="Pharma Raw Ingredients"/>
    <s v="Yes"/>
    <s v="EA"/>
    <n v="6400"/>
    <n v="1280"/>
  </r>
  <r>
    <x v="0"/>
    <x v="0"/>
    <x v="0"/>
    <s v="DEC-06"/>
    <s v="100"/>
    <s v="0000"/>
    <s v="1440"/>
    <s v="1020"/>
    <s v="0000"/>
    <s v="8914"/>
    <s v="Amoxicillin Drug Label for 100 Capsules"/>
    <s v="PKG"/>
    <s v="Active"/>
    <s v="Buy"/>
    <s v="41115"/>
    <s v="Pharma Packaging"/>
    <s v="PROCESS"/>
    <s v="PHARMA"/>
    <s v="Pharmaceutical"/>
    <s v="USD"/>
    <n v=".25"/>
    <s v="PHAR-RM"/>
    <s v="Pharma Raw Ingredients"/>
    <s v="Yes"/>
    <s v="EA"/>
    <n v="7800"/>
    <n v="1950"/>
  </r>
  <r>
    <x v="0"/>
    <x v="0"/>
    <x v="0"/>
    <s v="DEC-06"/>
    <s v="100"/>
    <s v="0000"/>
    <s v="1440"/>
    <s v="1020"/>
    <s v="0000"/>
    <s v="8915"/>
    <s v="Amoxicillin Drug Label for 150 Capsules"/>
    <s v="PKG"/>
    <s v="Active"/>
    <s v="Buy"/>
    <s v="41115"/>
    <s v="Pharma Packaging"/>
    <s v="PROCESS"/>
    <s v="PHARMA"/>
    <s v="Pharmaceutical"/>
    <s v="USD"/>
    <n v=".25"/>
    <s v="PHAR-RM"/>
    <s v="Pharma Raw Ingredients"/>
    <s v="Yes"/>
    <s v="EA"/>
    <n v="7200"/>
    <n v="1800"/>
  </r>
  <r>
    <x v="0"/>
    <x v="0"/>
    <x v="0"/>
    <s v="DEC-06"/>
    <s v="100"/>
    <s v="0000"/>
    <s v="1440"/>
    <s v="1020"/>
    <s v="0000"/>
    <s v="8916"/>
    <s v="150cc White Round Plastic Bottle"/>
    <s v="PKG"/>
    <s v="Active"/>
    <s v="Buy"/>
    <s v="3115"/>
    <s v="Default"/>
    <s v="PROCESS"/>
    <s v="PHARMA"/>
    <s v="Pharmaceutical"/>
    <s v="USD"/>
    <n v=".65"/>
    <s v="PHAR-RM"/>
    <s v="Pharma Raw Ingredients"/>
    <s v="Yes"/>
    <s v="EA"/>
    <n v="7200"/>
    <n v="4680"/>
  </r>
  <r>
    <x v="0"/>
    <x v="0"/>
    <x v="0"/>
    <s v="DEC-06"/>
    <s v="100"/>
    <s v="0000"/>
    <s v="1440"/>
    <s v="1020"/>
    <s v="0000"/>
    <s v="8917"/>
    <s v="Ranitidine Drug Label"/>
    <s v="PKG"/>
    <s v="Active"/>
    <s v="Buy"/>
    <s v="41115"/>
    <s v="Pharma Packaging"/>
    <s v="PROCESS"/>
    <s v="PHARMA"/>
    <s v="Pharmaceutical"/>
    <s v="USD"/>
    <n v=".25"/>
    <s v="PHAR-RM"/>
    <s v="Pharma Raw Ingredients"/>
    <s v="Yes"/>
    <s v="EA"/>
    <n v="7800"/>
    <n v="1950"/>
  </r>
  <r>
    <x v="0"/>
    <x v="0"/>
    <x v="0"/>
    <s v="DEC-06"/>
    <s v="100"/>
    <s v="0000"/>
    <s v="1440"/>
    <s v="1020"/>
    <s v="0000"/>
    <s v="8918"/>
    <s v="Promo Insert"/>
    <s v="PKG"/>
    <s v="Active"/>
    <s v="Buy"/>
    <s v="31118"/>
    <s v="Packaging"/>
    <s v="PROCESS"/>
    <s v="PHARMA"/>
    <s v="Pharmaceutical"/>
    <s v="USD"/>
    <n v=".24"/>
    <s v="PHAR-RM"/>
    <s v="Pharma Raw Ingredients"/>
    <s v="Yes"/>
    <s v="EA"/>
    <n v="200000"/>
    <n v="48000"/>
  </r>
  <r>
    <x v="0"/>
    <x v="0"/>
    <x v="0"/>
    <s v="DEC-06"/>
    <s v="100"/>
    <s v="0000"/>
    <s v="1440"/>
    <s v="1070"/>
    <s v="0000"/>
    <s v="3001"/>
    <s v="32 Fl Oz Toxban Weed Killer Ready To Use"/>
    <s v="FIN"/>
    <s v="Active"/>
    <s v="Make"/>
    <s v="51111"/>
    <s v="Weed Control"/>
    <s v="PROCESS"/>
    <s v="CHEMICAL"/>
    <s v="Chemicals"/>
    <s v="USD"/>
    <n v="4.022665675"/>
    <s v="CHEM-FGI"/>
    <s v="Chemicals Finished Goods"/>
    <s v="Yes"/>
    <s v="EA"/>
    <n v="80000"/>
    <n v="321813.25"/>
  </r>
  <r>
    <x v="0"/>
    <x v="0"/>
    <x v="0"/>
    <s v="DEC-06"/>
    <s v="100"/>
    <s v="0000"/>
    <s v="1440"/>
    <s v="1070"/>
    <s v="0000"/>
    <s v="3002"/>
    <s v="2 GL Toxban Weed Killer Ready to Use, Pull 'N Spray"/>
    <s v="FIN"/>
    <s v="Active"/>
    <s v="Make"/>
    <s v="51111"/>
    <s v="Weed Control"/>
    <s v="PROCESS"/>
    <s v="CHEMICAL"/>
    <s v="Chemicals"/>
    <s v="USD"/>
    <n v="26.5416914"/>
    <s v="CHEM-FGI"/>
    <s v="Chemicals Finished Goods"/>
    <s v="Yes"/>
    <s v="EA"/>
    <n v="9500"/>
    <n v="252146.07"/>
  </r>
  <r>
    <x v="0"/>
    <x v="0"/>
    <x v="0"/>
    <s v="DEC-06"/>
    <s v="100"/>
    <s v="0000"/>
    <s v="1440"/>
    <s v="1070"/>
    <s v="0000"/>
    <s v="3003"/>
    <s v="1/2 GL Liquid Antibacterial Hand Soap 2 in 1"/>
    <s v="FIN"/>
    <s v="Active"/>
    <s v="Make"/>
    <s v="54111"/>
    <s v="Soaps and Cleansers"/>
    <s v="PROCESS"/>
    <s v="CHEMICAL"/>
    <s v="Chemicals"/>
    <s v="USD"/>
    <n v="9.33993052"/>
    <s v="CHEM-FGI"/>
    <s v="Chemicals Finished Goods"/>
    <s v="Yes"/>
    <s v="BTL"/>
    <n v="15000"/>
    <n v="140098.96"/>
  </r>
  <r>
    <x v="0"/>
    <x v="0"/>
    <x v="0"/>
    <s v="DEC-06"/>
    <s v="100"/>
    <s v="0000"/>
    <s v="1440"/>
    <s v="1070"/>
    <s v="0000"/>
    <s v="3004"/>
    <s v="Liquid Antibacterial Hand Soap 2 in 1 - 8 fl Oz with Pump"/>
    <s v="FIN"/>
    <s v="Active"/>
    <s v="Make"/>
    <s v="54111"/>
    <s v="Soaps and Cleansers"/>
    <s v="PROCESS"/>
    <s v="CHEMICAL"/>
    <s v="Chemicals"/>
    <s v="USD"/>
    <n v="1.512695565"/>
    <s v="CHEM-FGI"/>
    <s v="Chemicals Finished Goods"/>
    <s v="Yes"/>
    <s v="EA"/>
    <n v="70000"/>
    <n v="105888.69"/>
  </r>
  <r>
    <x v="0"/>
    <x v="0"/>
    <x v="0"/>
    <s v="DEC-06"/>
    <s v="100"/>
    <s v="0000"/>
    <s v="1440"/>
    <s v="1070"/>
    <s v="0000"/>
    <s v="3005"/>
    <s v="Case of 20, Liquid Antibacterial Hand Soap 2 in 1 - 8 Fl Oz with Pump"/>
    <s v="FIN"/>
    <s v="Active"/>
    <s v="Make"/>
    <s v="54111"/>
    <s v="Soaps and Cleansers"/>
    <s v="PROCESS"/>
    <s v="CHEMICAL"/>
    <s v="Chemicals"/>
    <s v="USD"/>
    <n v="30.5748263"/>
    <s v="CHEM-FGI"/>
    <s v="Chemicals Finished Goods"/>
    <s v="Yes"/>
    <s v="CSE"/>
    <n v="4000"/>
    <n v="122299.31"/>
  </r>
  <r>
    <x v="0"/>
    <x v="0"/>
    <x v="0"/>
    <s v="DEC-06"/>
    <s v="100"/>
    <s v="0000"/>
    <s v="1440"/>
    <s v="1070"/>
    <s v="0000"/>
    <s v="3101"/>
    <s v="Bulk Toxban Weed Killer Ready to Use"/>
    <s v="INT"/>
    <s v="Active"/>
    <s v="Make"/>
    <s v="51111"/>
    <s v="Weed Control"/>
    <s v="PROCESS"/>
    <s v="CHEMICAL"/>
    <s v="Chemicals"/>
    <s v="USD"/>
    <n v="12.0469067"/>
    <s v="CHEM-INT"/>
    <s v="Chemicals Intermediate Products"/>
    <s v="Yes"/>
    <s v="GL"/>
    <n v="5000"/>
    <n v="60234.53"/>
  </r>
  <r>
    <x v="0"/>
    <x v="0"/>
    <x v="0"/>
    <s v="DEC-06"/>
    <s v="100"/>
    <s v="0000"/>
    <s v="1440"/>
    <s v="1070"/>
    <s v="0000"/>
    <s v="3102"/>
    <s v="Bulk Liquid Antibacterial Hand Soap 2 in 1"/>
    <s v="INT"/>
    <s v="Active"/>
    <s v="Make"/>
    <s v="54111"/>
    <s v="Soaps and Cleansers"/>
    <s v="PROCESS"/>
    <s v="CHEMICAL"/>
    <s v="Chemicals"/>
    <s v="USD"/>
    <n v="17.62810504"/>
    <s v="CHEM-INT"/>
    <s v="Chemicals Intermediate Products"/>
    <s v="Yes"/>
    <s v="GL"/>
    <n v="13125"/>
    <n v="231368.88"/>
  </r>
  <r>
    <x v="0"/>
    <x v="0"/>
    <x v="0"/>
    <s v="DEC-06"/>
    <s v="100"/>
    <s v="0000"/>
    <s v="1440"/>
    <s v="1070"/>
    <s v="0000"/>
    <s v="3201"/>
    <s v="Toxban Weed Killer Base"/>
    <s v="INT"/>
    <s v="Active"/>
    <s v="Make"/>
    <s v="51111"/>
    <s v="Weed Control"/>
    <s v="PROCESS"/>
    <s v="CHEMICAL"/>
    <s v="Chemicals"/>
    <s v="USD"/>
    <n v="28.49314075"/>
    <s v="CHEM-INT"/>
    <s v="Chemicals Intermediate Products"/>
    <s v="Yes"/>
    <s v="GL"/>
    <n v="6400"/>
    <n v="182356.1"/>
  </r>
  <r>
    <x v="0"/>
    <x v="0"/>
    <x v="0"/>
    <s v="DEC-06"/>
    <s v="100"/>
    <s v="0000"/>
    <s v="1440"/>
    <s v="1070"/>
    <s v="0000"/>
    <s v="3202"/>
    <s v="Glycerin"/>
    <s v="INT"/>
    <s v="Active"/>
    <s v="Make"/>
    <s v="53111"/>
    <s v="Chemical Ingredient"/>
    <s v="PROCESS"/>
    <s v="CHEMICAL"/>
    <s v="Chemicals"/>
    <s v="USD"/>
    <n v="74.554285714"/>
    <s v="CHEM-INT"/>
    <s v="Chemicals Intermediate Products"/>
    <s v="Yes"/>
    <s v="GL"/>
    <n v="420"/>
    <n v="31312.8"/>
  </r>
  <r>
    <x v="0"/>
    <x v="0"/>
    <x v="0"/>
    <s v="DEC-06"/>
    <s v="100"/>
    <s v="0000"/>
    <s v="1440"/>
    <s v="1070"/>
    <s v="0000"/>
    <s v="3301"/>
    <s v="Dicamba"/>
    <s v="INT"/>
    <s v="Active"/>
    <s v="Make"/>
    <s v="51111"/>
    <s v="Weed Control"/>
    <s v="PROCESS"/>
    <s v="CHEMICAL"/>
    <s v="Chemicals"/>
    <s v="USD"/>
    <n v="30.904916667"/>
    <s v="CHEM-INT"/>
    <s v="Chemicals Intermediate Products"/>
    <s v="Yes"/>
    <s v="LB"/>
    <n v="2400"/>
    <n v="74171.8"/>
  </r>
  <r>
    <x v="0"/>
    <x v="0"/>
    <x v="0"/>
    <s v="DEC-06"/>
    <s v="100"/>
    <s v="0000"/>
    <s v="1440"/>
    <s v="1070"/>
    <s v="0000"/>
    <s v="3801"/>
    <s v="Glyphosate 450"/>
    <s v="RAW"/>
    <s v="Active"/>
    <s v="Buy"/>
    <s v="51111"/>
    <s v="Weed Control"/>
    <s v="PROCESS"/>
    <s v="CHEMICAL"/>
    <s v="Chemicals"/>
    <s v="USD"/>
    <n v="15"/>
    <s v="CHEM-RM"/>
    <s v="Chemicals Raw Ingredients"/>
    <s v="Yes"/>
    <s v="LB"/>
    <n v="7200"/>
    <n v="108000"/>
  </r>
  <r>
    <x v="0"/>
    <x v="0"/>
    <x v="0"/>
    <s v="DEC-06"/>
    <s v="100"/>
    <s v="0000"/>
    <s v="1440"/>
    <s v="1070"/>
    <s v="0000"/>
    <s v="3802"/>
    <s v="Ethyl Ether"/>
    <s v="RAW"/>
    <s v="Active"/>
    <s v="Buy"/>
    <s v="53111"/>
    <s v="Chemical Ingredient"/>
    <s v="PROCESS"/>
    <s v="CHEMICAL"/>
    <s v="Chemicals"/>
    <s v="USD"/>
    <n v="50"/>
    <s v="CHEM-RM"/>
    <s v="Chemicals Raw Ingredients"/>
    <s v="Yes"/>
    <s v="GL"/>
    <n v="1920"/>
    <n v="96000"/>
  </r>
  <r>
    <x v="0"/>
    <x v="0"/>
    <x v="0"/>
    <s v="DEC-06"/>
    <s v="100"/>
    <s v="0000"/>
    <s v="1440"/>
    <s v="1070"/>
    <s v="0000"/>
    <s v="3803"/>
    <s v="Dimethylamine"/>
    <s v="RAW"/>
    <s v="Active"/>
    <s v="Buy"/>
    <s v="53111"/>
    <s v="Chemical Ingredient"/>
    <s v="PROCESS"/>
    <s v="CHEMICAL"/>
    <s v="Chemicals"/>
    <s v="USD"/>
    <n v="9.5"/>
    <s v="CHEM-RM"/>
    <s v="Chemicals Raw Ingredients"/>
    <s v="Yes"/>
    <s v="LB"/>
    <n v="680"/>
    <n v="6460"/>
  </r>
  <r>
    <x v="0"/>
    <x v="0"/>
    <x v="0"/>
    <s v="DEC-06"/>
    <s v="100"/>
    <s v="0000"/>
    <s v="1440"/>
    <s v="1070"/>
    <s v="0000"/>
    <s v="3804"/>
    <s v="Ethanol"/>
    <s v="RAW"/>
    <s v="Active"/>
    <s v="Buy"/>
    <s v="53111"/>
    <s v="Chemical Ingredient"/>
    <s v="PROCESS"/>
    <s v="CHEMICAL"/>
    <s v="Chemicals"/>
    <s v="USD"/>
    <n v="2.55"/>
    <s v="CHEM-RM"/>
    <s v="Chemicals Raw Ingredients"/>
    <s v="Yes"/>
    <s v="LB"/>
    <n v="750"/>
    <n v="1912.5"/>
  </r>
  <r>
    <x v="0"/>
    <x v="0"/>
    <x v="0"/>
    <s v="DEC-06"/>
    <s v="100"/>
    <s v="0000"/>
    <s v="1440"/>
    <s v="1070"/>
    <s v="0000"/>
    <s v="3805"/>
    <s v="Methylene Chloride"/>
    <s v="RAW"/>
    <s v="Active"/>
    <s v="Buy"/>
    <s v="53111"/>
    <s v="Chemical Ingredient"/>
    <s v="PROCESS"/>
    <s v="CHEMICAL"/>
    <s v="Chemicals"/>
    <s v="USD"/>
    <n v="35"/>
    <s v="CHEM-RM"/>
    <s v="Chemicals Raw Ingredients"/>
    <s v="Yes"/>
    <s v="GL"/>
    <n v="480"/>
    <n v="16800"/>
  </r>
  <r>
    <x v="0"/>
    <x v="0"/>
    <x v="0"/>
    <s v="DEC-06"/>
    <s v="100"/>
    <s v="0000"/>
    <s v="1440"/>
    <s v="1070"/>
    <s v="0000"/>
    <s v="3806"/>
    <s v="Methoxy Dichlorobenzoic Acid"/>
    <s v="RAW"/>
    <s v="Active"/>
    <s v="Buy"/>
    <s v="53111"/>
    <s v="Chemical Ingredient"/>
    <s v="PROCESS"/>
    <s v="CHEMICAL"/>
    <s v="Chemicals"/>
    <s v="USD"/>
    <n v="19"/>
    <s v="CHEM-RM"/>
    <s v="Chemicals Raw Ingredients"/>
    <s v="Yes"/>
    <s v="LB"/>
    <n v="3400"/>
    <n v="64600"/>
  </r>
  <r>
    <x v="0"/>
    <x v="0"/>
    <x v="0"/>
    <s v="DEC-06"/>
    <s v="100"/>
    <s v="0000"/>
    <s v="1440"/>
    <s v="1070"/>
    <s v="0000"/>
    <s v="3808"/>
    <s v="Cyclohexanone"/>
    <s v="RAW"/>
    <s v="Active"/>
    <s v="Buy"/>
    <s v="53111"/>
    <s v="Chemical Ingredient"/>
    <s v="PROCESS"/>
    <s v="CHEMICAL"/>
    <s v="Chemicals"/>
    <s v="USD"/>
    <n v="11"/>
    <s v="CHEM-RM"/>
    <s v="Chemicals Raw Ingredients"/>
    <s v="Yes"/>
    <s v="GL"/>
    <n v="13800"/>
    <n v="151800"/>
  </r>
  <r>
    <x v="0"/>
    <x v="0"/>
    <x v="0"/>
    <s v="DEC-06"/>
    <s v="100"/>
    <s v="0000"/>
    <s v="1440"/>
    <s v="1070"/>
    <s v="0000"/>
    <s v="3810"/>
    <s v="Potassium Ligninsulfonate Solution"/>
    <s v="RAW"/>
    <s v="Active"/>
    <s v="Buy"/>
    <s v="53111"/>
    <s v="Chemical Ingredient"/>
    <s v="PROCESS"/>
    <s v="CHEMICAL"/>
    <s v="Chemicals"/>
    <s v="USD"/>
    <n v="3.25"/>
    <s v="CHEM-RM"/>
    <s v="Chemicals Raw Ingredients"/>
    <s v="Yes"/>
    <s v="GL"/>
    <n v="4600"/>
    <n v="14950"/>
  </r>
  <r>
    <x v="0"/>
    <x v="0"/>
    <x v="0"/>
    <s v="DEC-06"/>
    <s v="100"/>
    <s v="0000"/>
    <s v="1440"/>
    <s v="1070"/>
    <s v="0000"/>
    <s v="3812"/>
    <s v="Polysorbate 20"/>
    <s v="RAW"/>
    <s v="Active"/>
    <s v="Buy"/>
    <s v="53111"/>
    <s v="Chemical Ingredient"/>
    <s v="PROCESS"/>
    <s v="CHEMICAL"/>
    <s v="Chemicals"/>
    <s v="USD"/>
    <n v="18"/>
    <s v="CHEM-RM"/>
    <s v="Chemicals Raw Ingredients"/>
    <s v="Yes"/>
    <s v="GL"/>
    <n v="720"/>
    <n v="12960"/>
  </r>
  <r>
    <x v="0"/>
    <x v="0"/>
    <x v="0"/>
    <s v="DEC-06"/>
    <s v="100"/>
    <s v="0000"/>
    <s v="1440"/>
    <s v="1070"/>
    <s v="0000"/>
    <s v="3813"/>
    <s v="Sodium Laureth Sulfate"/>
    <s v="RAW"/>
    <s v="Active"/>
    <s v="Buy"/>
    <s v="53111"/>
    <s v="Chemical Ingredient"/>
    <s v="PROCESS"/>
    <s v="CHEMICAL"/>
    <s v="Chemicals"/>
    <s v="USD"/>
    <n v="10.6"/>
    <s v="CHEM-RM"/>
    <s v="Chemicals Raw Ingredients"/>
    <s v="Yes"/>
    <s v="LB"/>
    <n v="10680"/>
    <n v="113208"/>
  </r>
  <r>
    <x v="0"/>
    <x v="0"/>
    <x v="0"/>
    <s v="DEC-06"/>
    <s v="100"/>
    <s v="0000"/>
    <s v="1440"/>
    <s v="1070"/>
    <s v="0000"/>
    <s v="3814"/>
    <s v="Decyl Glucoside"/>
    <s v="RAW"/>
    <s v="Active"/>
    <s v="Buy"/>
    <s v="53111"/>
    <s v="Chemical Ingredient"/>
    <s v="PROCESS"/>
    <s v="CHEMICAL"/>
    <s v="Chemicals"/>
    <s v="USD"/>
    <n v=".08"/>
    <s v="CHEM-RM"/>
    <s v="Chemicals Raw Ingredients"/>
    <s v="Yes"/>
    <s v="LOZ"/>
    <n v="93040"/>
    <n v="7443.2"/>
  </r>
  <r>
    <x v="0"/>
    <x v="0"/>
    <x v="0"/>
    <s v="DEC-06"/>
    <s v="100"/>
    <s v="0000"/>
    <s v="1440"/>
    <s v="1070"/>
    <s v="0000"/>
    <s v="3815"/>
    <s v="Cocamidopropyl Betaine"/>
    <s v="RAW"/>
    <s v="Active"/>
    <s v="Buy"/>
    <s v="53111"/>
    <s v="Chemical Ingredient"/>
    <s v="PROCESS"/>
    <s v="CHEMICAL"/>
    <s v="Chemicals"/>
    <s v="USD"/>
    <n v="8.55"/>
    <s v="CHEM-RM"/>
    <s v="Chemicals Raw Ingredients"/>
    <s v="Yes"/>
    <s v="GL"/>
    <n v="4840"/>
    <n v="41382"/>
  </r>
  <r>
    <x v="0"/>
    <x v="0"/>
    <x v="0"/>
    <s v="DEC-06"/>
    <s v="100"/>
    <s v="0000"/>
    <s v="1440"/>
    <s v="1070"/>
    <s v="0000"/>
    <s v="3816"/>
    <s v="Tetrasodium EDTA"/>
    <s v="RAW"/>
    <s v="Active"/>
    <s v="Buy"/>
    <s v="53111"/>
    <s v="Chemical Ingredient"/>
    <s v="PROCESS"/>
    <s v="CHEMICAL"/>
    <s v="Chemicals"/>
    <s v="USD"/>
    <n v="7.15"/>
    <s v="CHEM-RM"/>
    <s v="Chemicals Raw Ingredients"/>
    <s v="Yes"/>
    <s v="LB"/>
    <n v="1500"/>
    <n v="10725"/>
  </r>
  <r>
    <x v="0"/>
    <x v="0"/>
    <x v="0"/>
    <s v="DEC-06"/>
    <s v="100"/>
    <s v="0000"/>
    <s v="1440"/>
    <s v="1070"/>
    <s v="0000"/>
    <s v="3817"/>
    <s v="Sodium Chloride"/>
    <s v="RAW"/>
    <s v="Active"/>
    <s v="Buy"/>
    <s v="53111"/>
    <s v="Chemical Ingredient"/>
    <s v="PROCESS"/>
    <s v="CHEMICAL"/>
    <s v="Chemicals"/>
    <s v="USD"/>
    <n v=".45"/>
    <s v="CHEM-RM"/>
    <s v="Chemicals Raw Ingredients"/>
    <s v="Yes"/>
    <s v="LB"/>
    <n v="2100"/>
    <n v="945"/>
  </r>
  <r>
    <x v="0"/>
    <x v="0"/>
    <x v="0"/>
    <s v="DEC-06"/>
    <s v="100"/>
    <s v="0000"/>
    <s v="1440"/>
    <s v="1070"/>
    <s v="0000"/>
    <s v="3818"/>
    <s v="Propylene Glycol"/>
    <s v="RAW"/>
    <s v="Active"/>
    <s v="Buy"/>
    <s v="53111"/>
    <s v="Chemical Ingredient"/>
    <s v="PROCESS"/>
    <s v="CHEMICAL"/>
    <s v="Chemicals"/>
    <s v="USD"/>
    <n v="3.73"/>
    <s v="CHEM-RM"/>
    <s v="Chemicals Raw Ingredients"/>
    <s v="Yes"/>
    <s v="GL"/>
    <n v="5110"/>
    <n v="19060.3"/>
  </r>
  <r>
    <x v="0"/>
    <x v="0"/>
    <x v="0"/>
    <s v="DEC-06"/>
    <s v="100"/>
    <s v="0000"/>
    <s v="1440"/>
    <s v="1070"/>
    <s v="0000"/>
    <s v="3819"/>
    <s v="Triclosan"/>
    <s v="RAW"/>
    <s v="Active"/>
    <s v="Buy"/>
    <s v="53111"/>
    <s v="Chemical Ingredient"/>
    <s v="PROCESS"/>
    <s v="CHEMICAL"/>
    <s v="Chemicals"/>
    <s v="USD"/>
    <n v="105"/>
    <s v="CHEM-RM"/>
    <s v="Chemicals Raw Ingredients"/>
    <s v="Yes"/>
    <s v="LB"/>
    <n v="2250"/>
    <n v="236250"/>
  </r>
  <r>
    <x v="0"/>
    <x v="0"/>
    <x v="0"/>
    <s v="DEC-06"/>
    <s v="100"/>
    <s v="0000"/>
    <s v="1440"/>
    <s v="1070"/>
    <s v="0000"/>
    <s v="3820"/>
    <s v="Methylparaben"/>
    <s v="RAW"/>
    <s v="Active"/>
    <s v="Buy"/>
    <s v="53111"/>
    <s v="Chemical Ingredient"/>
    <s v="PROCESS"/>
    <s v="CHEMICAL"/>
    <s v="Chemicals"/>
    <s v="USD"/>
    <n v="3.5"/>
    <s v="CHEM-RM"/>
    <s v="Chemicals Raw Ingredients"/>
    <s v="Yes"/>
    <s v="LB"/>
    <n v="1000"/>
    <n v="3500"/>
  </r>
  <r>
    <x v="0"/>
    <x v="0"/>
    <x v="0"/>
    <s v="DEC-06"/>
    <s v="100"/>
    <s v="0000"/>
    <s v="1440"/>
    <s v="1070"/>
    <s v="0000"/>
    <s v="3821"/>
    <s v="FD&amp;C Red No 40"/>
    <s v="RAW"/>
    <s v="Active"/>
    <s v="Buy"/>
    <s v="53111"/>
    <s v="Chemical Ingredient"/>
    <s v="PROCESS"/>
    <s v="CHEMICAL"/>
    <s v="Chemicals"/>
    <s v="USD"/>
    <n v="2.25"/>
    <s v="CHEM-RM"/>
    <s v="Chemicals Raw Ingredients"/>
    <s v="Yes"/>
    <s v="LB"/>
    <n v="1000"/>
    <n v="2250"/>
  </r>
  <r>
    <x v="0"/>
    <x v="0"/>
    <x v="0"/>
    <s v="DEC-06"/>
    <s v="100"/>
    <s v="0000"/>
    <s v="1440"/>
    <s v="1070"/>
    <s v="0000"/>
    <s v="3822"/>
    <s v="Fragrance"/>
    <s v="RAW"/>
    <s v="Active"/>
    <s v="Buy"/>
    <s v="53111"/>
    <s v="Chemical Ingredient"/>
    <s v="PROCESS"/>
    <s v="CHEMICAL"/>
    <s v="Chemicals"/>
    <s v="USD"/>
    <n v=".75"/>
    <s v="CHEM-RM"/>
    <s v="Chemicals Raw Ingredients"/>
    <s v="Yes"/>
    <s v="LOZ"/>
    <n v="15800"/>
    <n v="11850"/>
  </r>
  <r>
    <x v="0"/>
    <x v="0"/>
    <x v="0"/>
    <s v="DEC-06"/>
    <s v="100"/>
    <s v="0000"/>
    <s v="1440"/>
    <s v="1070"/>
    <s v="0000"/>
    <s v="3901"/>
    <s v="32 Fl Oz Plastic Bottle for Toxban Weed Killer Ready to Use"/>
    <s v="PKG"/>
    <s v="Active"/>
    <s v="Buy"/>
    <s v="53111"/>
    <s v="Chemical Ingredient"/>
    <s v="PROCESS"/>
    <s v="CHEMICAL"/>
    <s v="Chemicals"/>
    <s v="USD"/>
    <n v=".45"/>
    <s v="CHEM-RM"/>
    <s v="Chemicals Raw Ingredients"/>
    <s v="Yes"/>
    <s v="EA"/>
    <n v="40000"/>
    <n v="18000"/>
  </r>
  <r>
    <x v="0"/>
    <x v="0"/>
    <x v="0"/>
    <s v="DEC-06"/>
    <s v="100"/>
    <s v="0000"/>
    <s v="1440"/>
    <s v="1070"/>
    <s v="0000"/>
    <s v="3902"/>
    <s v="2GL Container for Toxban Weed Killer Ready to Use"/>
    <s v="PKG"/>
    <s v="Active"/>
    <s v="Buy"/>
    <s v="53111"/>
    <s v="Chemical Ingredient"/>
    <s v="PROCESS"/>
    <s v="CHEMICAL"/>
    <s v="Chemicals"/>
    <s v="USD"/>
    <n v=".7"/>
    <s v="CHEM-RM"/>
    <s v="Chemicals Raw Ingredients"/>
    <s v="Yes"/>
    <s v="EA"/>
    <n v="4500"/>
    <n v="3150"/>
  </r>
  <r>
    <x v="0"/>
    <x v="0"/>
    <x v="0"/>
    <s v="DEC-06"/>
    <s v="100"/>
    <s v="0000"/>
    <s v="1440"/>
    <s v="1070"/>
    <s v="0000"/>
    <s v="3903"/>
    <s v="Spray Applicator with Trigger for 32 Fl Oz Plastic Bottle"/>
    <s v="PKG"/>
    <s v="Active"/>
    <s v="Buy"/>
    <s v="53111"/>
    <s v="Chemical Ingredient"/>
    <s v="PROCESS"/>
    <s v="CHEMICAL"/>
    <s v="Chemicals"/>
    <s v="USD"/>
    <n v=".25"/>
    <s v="CHEM-RM"/>
    <s v="Chemicals Raw Ingredients"/>
    <s v="Yes"/>
    <s v="EA"/>
    <n v="40000"/>
    <n v="10000"/>
  </r>
  <r>
    <x v="0"/>
    <x v="0"/>
    <x v="0"/>
    <s v="DEC-06"/>
    <s v="100"/>
    <s v="0000"/>
    <s v="1440"/>
    <s v="1070"/>
    <s v="0000"/>
    <s v="3904"/>
    <s v="Label for 32 Fl Oz Bottle of Toxban Weed Killer Ready To Use"/>
    <s v="PKG"/>
    <s v="Active"/>
    <s v="Buy"/>
    <s v="53111"/>
    <s v="Chemical Ingredient"/>
    <s v="PROCESS"/>
    <s v="CHEMICAL"/>
    <s v="Chemicals"/>
    <s v="USD"/>
    <n v=".3"/>
    <s v="CHEM-RM"/>
    <s v="Chemicals Raw Ingredients"/>
    <s v="Yes"/>
    <s v="EA"/>
    <n v="40000"/>
    <n v="12000"/>
  </r>
  <r>
    <x v="0"/>
    <x v="0"/>
    <x v="0"/>
    <s v="DEC-06"/>
    <s v="100"/>
    <s v="0000"/>
    <s v="1440"/>
    <s v="1070"/>
    <s v="0000"/>
    <s v="3905"/>
    <s v="Label for 2GL Toxban Weed Killer Ready To Use, Pull 'N Spray"/>
    <s v="PKG"/>
    <s v="Active"/>
    <s v="Buy"/>
    <s v="53111"/>
    <s v="Chemical Ingredient"/>
    <s v="PROCESS"/>
    <s v="CHEMICAL"/>
    <s v="Chemicals"/>
    <s v="USD"/>
    <n v=".4"/>
    <s v="CHEM-RM"/>
    <s v="Chemicals Raw Ingredients"/>
    <s v="Yes"/>
    <s v="EA"/>
    <n v="5500"/>
    <n v="2200"/>
  </r>
  <r>
    <x v="0"/>
    <x v="0"/>
    <x v="0"/>
    <s v="DEC-06"/>
    <s v="100"/>
    <s v="0000"/>
    <s v="1440"/>
    <s v="1070"/>
    <s v="0000"/>
    <s v="3906"/>
    <s v="Lid for 2GL Container of Toxban Weed Killer Ready to Use"/>
    <s v="PKG"/>
    <s v="Active"/>
    <s v="Buy"/>
    <s v="53111"/>
    <s v="Chemical Ingredient"/>
    <s v="PROCESS"/>
    <s v="CHEMICAL"/>
    <s v="Chemicals"/>
    <s v="USD"/>
    <n v=".18"/>
    <s v="CHEM-RM"/>
    <s v="Chemicals Raw Ingredients"/>
    <s v="Yes"/>
    <s v="EA"/>
    <n v="4500"/>
    <n v="810"/>
  </r>
  <r>
    <x v="0"/>
    <x v="0"/>
    <x v="0"/>
    <s v="DEC-06"/>
    <s v="100"/>
    <s v="0000"/>
    <s v="1440"/>
    <s v="1070"/>
    <s v="0000"/>
    <s v="3907"/>
    <s v="Pull 'N Spray Attachment"/>
    <s v="PKG"/>
    <s v="Active"/>
    <s v="Buy"/>
    <s v="53111"/>
    <s v="Chemical Ingredient"/>
    <s v="PROCESS"/>
    <s v="CHEMICAL"/>
    <s v="Chemicals"/>
    <s v="USD"/>
    <n v="1.15"/>
    <s v="CHEM-RM"/>
    <s v="Chemicals Raw Ingredients"/>
    <s v="Yes"/>
    <s v="EA"/>
    <n v="4500"/>
    <n v="5175"/>
  </r>
  <r>
    <x v="0"/>
    <x v="0"/>
    <x v="0"/>
    <s v="DEC-06"/>
    <s v="100"/>
    <s v="0000"/>
    <s v="1440"/>
    <s v="1070"/>
    <s v="0000"/>
    <s v="3908"/>
    <s v="1/2 GL Plastic Bottle for Liquid Antibacterial Hand Soap 2 in 1"/>
    <s v="PKG"/>
    <s v="Active"/>
    <s v="Buy"/>
    <s v="53111"/>
    <s v="Chemical Ingredient"/>
    <s v="PROCESS"/>
    <s v="CHEMICAL"/>
    <s v="Chemicals"/>
    <s v="USD"/>
    <n v=".2"/>
    <s v="CHEM-RM"/>
    <s v="Chemicals Raw Ingredients"/>
    <s v="Yes"/>
    <s v="EA"/>
    <n v="5000"/>
    <n v="1000"/>
  </r>
  <r>
    <x v="0"/>
    <x v="0"/>
    <x v="0"/>
    <s v="DEC-06"/>
    <s v="100"/>
    <s v="0000"/>
    <s v="1440"/>
    <s v="1070"/>
    <s v="0000"/>
    <s v="3909"/>
    <s v="Lid for 1/2 GL Plastic Bottle of Liquid Antibacterial Hand Soap"/>
    <s v="PKG"/>
    <s v="Active"/>
    <s v="Buy"/>
    <s v="53111"/>
    <s v="Chemical Ingredient"/>
    <s v="PROCESS"/>
    <s v="CHEMICAL"/>
    <s v="Chemicals"/>
    <s v="USD"/>
    <n v=".15"/>
    <s v="CHEM-RM"/>
    <s v="Chemicals Raw Ingredients"/>
    <s v="Yes"/>
    <s v="EA"/>
    <n v="5000"/>
    <n v="750"/>
  </r>
  <r>
    <x v="0"/>
    <x v="0"/>
    <x v="0"/>
    <s v="DEC-06"/>
    <s v="100"/>
    <s v="0000"/>
    <s v="1440"/>
    <s v="1070"/>
    <s v="0000"/>
    <s v="3910"/>
    <s v="Label for 1/2 GL Plastic Bottle of Liquid Antibacterial Hand Soap"/>
    <s v="PKG"/>
    <s v="Active"/>
    <s v="Buy"/>
    <s v="53111"/>
    <s v="Chemical Ingredient"/>
    <s v="PROCESS"/>
    <s v="CHEMICAL"/>
    <s v="Chemicals"/>
    <s v="USD"/>
    <n v=".15"/>
    <s v="CHEM-RM"/>
    <s v="Chemicals Raw Ingredients"/>
    <s v="Yes"/>
    <s v="EA"/>
    <n v="5000"/>
    <n v="750"/>
  </r>
  <r>
    <x v="0"/>
    <x v="0"/>
    <x v="0"/>
    <s v="DEC-06"/>
    <s v="100"/>
    <s v="0000"/>
    <s v="1440"/>
    <s v="1070"/>
    <s v="0000"/>
    <s v="3911"/>
    <s v="8 Fl Oz Plastic Bottle for Liquid Antibacterial Hand Soap 2 in 1"/>
    <s v="PKG"/>
    <s v="Active"/>
    <s v="Buy"/>
    <s v="53111"/>
    <s v="Chemical Ingredient"/>
    <s v="PROCESS"/>
    <s v="CHEMICAL"/>
    <s v="Chemicals"/>
    <s v="USD"/>
    <n v=".1"/>
    <s v="CHEM-RM"/>
    <s v="Chemicals Raw Ingredients"/>
    <s v="Yes"/>
    <s v="EA"/>
    <n v="70000"/>
    <n v="7000"/>
  </r>
  <r>
    <x v="0"/>
    <x v="0"/>
    <x v="0"/>
    <s v="DEC-06"/>
    <s v="100"/>
    <s v="0000"/>
    <s v="1440"/>
    <s v="1070"/>
    <s v="0000"/>
    <s v="3912"/>
    <s v="Pump for 8 Fl Oz Liquid Antibacterial Hand Soap 2 in 1"/>
    <s v="PKG"/>
    <s v="Active"/>
    <s v="Buy"/>
    <s v="53111"/>
    <s v="Chemical Ingredient"/>
    <s v="PROCESS"/>
    <s v="CHEMICAL"/>
    <s v="Chemicals"/>
    <s v="USD"/>
    <n v=".15"/>
    <s v="CHEM-RM"/>
    <s v="Chemicals Raw Ingredients"/>
    <s v="Yes"/>
    <s v="EA"/>
    <n v="70000"/>
    <n v="10500"/>
  </r>
  <r>
    <x v="0"/>
    <x v="0"/>
    <x v="0"/>
    <s v="DEC-06"/>
    <s v="100"/>
    <s v="0000"/>
    <s v="1440"/>
    <s v="1070"/>
    <s v="0000"/>
    <s v="3913"/>
    <s v="Label for 8 Fl Oz Liquid Antibacterial Hand Soap 2 in 1"/>
    <s v="PKG"/>
    <s v="Active"/>
    <s v="Buy"/>
    <s v="53111"/>
    <s v="Chemical Ingredient"/>
    <s v="PROCESS"/>
    <s v="CHEMICAL"/>
    <s v="Chemicals"/>
    <s v="USD"/>
    <n v=".15"/>
    <s v="CHEM-RM"/>
    <s v="Chemicals Raw Ingredients"/>
    <s v="Yes"/>
    <s v="EA"/>
    <n v="70000"/>
    <n v="10500"/>
  </r>
  <r>
    <x v="0"/>
    <x v="0"/>
    <x v="0"/>
    <s v="DEC-06"/>
    <s v="100"/>
    <s v="0000"/>
    <s v="1440"/>
    <s v="1070"/>
    <s v="0000"/>
    <s v="3914"/>
    <s v="Case for 20, Liquid Antibacterial Hand Soap - 8Fl Oz with Pump"/>
    <s v="PKG"/>
    <s v="Active"/>
    <s v="Buy"/>
    <s v="53111"/>
    <s v="Chemical Ingredient"/>
    <s v="PROCESS"/>
    <s v="CHEMICAL"/>
    <s v="Chemicals"/>
    <s v="USD"/>
    <n v=".5"/>
    <s v="CHEM-RM"/>
    <s v="Chemicals Raw Ingredients"/>
    <s v="Yes"/>
    <s v="EA"/>
    <n v="2000"/>
    <n v="1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0000000}" name="PivotTable1" cacheId="0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1:C5" firstHeaderRow="0" firstDataRow="1" firstDataCol="1"/>
  <pivotFields count="27">
    <pivotField axis="axisRow" showAll="0" sortType="ascending">
      <items count="2">
        <item x="0"/>
        <item t="default"/>
      </items>
    </pivotField>
    <pivotField axis="axisRow" showAll="0" sortType="ascending">
      <items count="2">
        <item x="0"/>
        <item t="default"/>
      </items>
    </pivotField>
    <pivotField axis="axisRow" showAll="0" sortType="ascending">
      <items count="2">
        <item x="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dataField="1" showAll="0"/>
  </pivotFields>
  <rowFields count="3">
    <field x="0"/>
    <field x="1"/>
    <field x="2"/>
  </rowFields>
  <rowItems count="4">
    <i>
      <x/>
    </i>
    <i r="1">
      <x/>
    </i>
    <i r="2">
      <x/>
    </i>
    <i t="grand">
      <x/>
    </i>
  </rowItems>
  <colFields count="1">
    <field x="-2"/>
  </colFields>
  <colItems count="2">
    <i>
      <x/>
    </i>
    <i i="1">
      <x v="1"/>
    </i>
  </colItems>
  <dataFields count="2">
    <dataField name="Sum of Onhand Quantity" fld="25" baseField="0" baseItem="0" numFmtId="167"/>
    <dataField name="Sum of Onhand Value" fld="26" baseField="0" baseItem="0" numFmtId="166"/>
  </dataField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207"/>
  <sheetViews>
    <sheetView tabSelected="1" topLeftCell="S1" workbookViewId="0">
      <pane ySplit="1" topLeftCell="A11" activePane="bottomLeft" state="frozen"/>
      <selection pane="bottomLeft"/>
    </sheetView>
  </sheetViews>
  <sheetFormatPr defaultColWidth="10" defaultRowHeight="13.15" x14ac:dyDescent="0.4"/>
  <cols>
    <col min="1" max="1" width="8.42578125" bestFit="1" customWidth="1"/>
    <col min="2" max="2" width="28.140625" bestFit="1" customWidth="1"/>
    <col min="3" max="3" width="10.5" bestFit="1" customWidth="1"/>
    <col min="4" max="4" width="13.42578125" bestFit="1" customWidth="1"/>
    <col min="5" max="5" width="5" bestFit="1" customWidth="1"/>
    <col min="6" max="6" width="4.85546875" bestFit="1" customWidth="1"/>
    <col min="7" max="7" width="6.42578125" bestFit="1" customWidth="1"/>
    <col min="8" max="8" width="10.92578125" bestFit="1" customWidth="1"/>
    <col min="9" max="9" width="6.28515625" bestFit="1" customWidth="1"/>
    <col min="10" max="10" width="13.92578125" bestFit="1" customWidth="1"/>
    <col min="11" max="11" width="59.35546875" bestFit="1" customWidth="1"/>
    <col min="12" max="12" width="11.2109375" bestFit="1" customWidth="1"/>
    <col min="13" max="13" width="12.35546875" bestFit="1" customWidth="1"/>
    <col min="14" max="14" width="15.5703125" bestFit="1" customWidth="1"/>
    <col min="15" max="15" width="12.28515625" bestFit="1" customWidth="1"/>
    <col min="16" max="16" width="21.85546875" bestFit="1" customWidth="1"/>
    <col min="17" max="17" width="8.2109375" bestFit="1" customWidth="1"/>
    <col min="18" max="18" width="9.0703125" bestFit="1" customWidth="1"/>
    <col min="19" max="19" width="22.28515625" bestFit="1" customWidth="1"/>
    <col min="20" max="20" width="14.7109375" bestFit="1" customWidth="1"/>
    <col min="21" max="21" width="10.85546875" bestFit="1" customWidth="1"/>
    <col min="22" max="22" width="23.140625" bestFit="1" customWidth="1"/>
    <col min="23" max="23" width="27" bestFit="1" customWidth="1"/>
    <col min="24" max="24" width="7.42578125" bestFit="1" customWidth="1"/>
    <col min="25" max="25" width="11.85546875" bestFit="1" customWidth="1"/>
    <col min="26" max="26" width="16.85546875" bestFit="1" customWidth="1"/>
    <col min="27" max="27" width="14.35546875" bestFit="1" customWidth="1"/>
  </cols>
  <sheetData>
    <row r="1" spans="1:27" x14ac:dyDescent="0.4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</row>
    <row r="2" spans="1:27" x14ac:dyDescent="0.4">
      <c r="A2" t="s">
        <v>27</v>
      </c>
      <c r="B2" t="s">
        <v>28</v>
      </c>
      <c r="C2" t="s">
        <v>29</v>
      </c>
      <c r="D2" t="s">
        <v>30</v>
      </c>
      <c r="E2" t="s">
        <v>31</v>
      </c>
      <c r="F2" t="s">
        <v>32</v>
      </c>
      <c r="G2" t="s">
        <v>33</v>
      </c>
      <c r="H2" t="s">
        <v>34</v>
      </c>
      <c r="I2" t="s">
        <v>32</v>
      </c>
      <c r="J2" t="s">
        <v>35</v>
      </c>
      <c r="K2" t="s">
        <v>36</v>
      </c>
      <c r="L2" t="s">
        <v>37</v>
      </c>
      <c r="M2" t="s">
        <v>38</v>
      </c>
      <c r="N2" t="s">
        <v>39</v>
      </c>
      <c r="O2" t="s">
        <v>40</v>
      </c>
      <c r="P2" t="s">
        <v>41</v>
      </c>
      <c r="Q2" t="s">
        <v>42</v>
      </c>
      <c r="R2" t="s">
        <v>43</v>
      </c>
      <c r="S2" t="s">
        <v>44</v>
      </c>
      <c r="T2" t="s">
        <v>45</v>
      </c>
      <c r="U2" s="3">
        <v>1.334750833</v>
      </c>
      <c r="V2" t="s">
        <v>46</v>
      </c>
      <c r="W2" t="s">
        <v>47</v>
      </c>
      <c r="X2" t="s">
        <v>48</v>
      </c>
      <c r="Y2" t="s">
        <v>49</v>
      </c>
      <c r="Z2" s="5">
        <v>32553</v>
      </c>
      <c r="AA2" s="4">
        <v>43450.14</v>
      </c>
    </row>
    <row r="3" spans="1:27" x14ac:dyDescent="0.4">
      <c r="A3" t="s">
        <v>27</v>
      </c>
      <c r="B3" t="s">
        <v>28</v>
      </c>
      <c r="C3" t="s">
        <v>29</v>
      </c>
      <c r="D3" t="s">
        <v>30</v>
      </c>
      <c r="E3" t="s">
        <v>31</v>
      </c>
      <c r="F3" t="s">
        <v>32</v>
      </c>
      <c r="G3" t="s">
        <v>33</v>
      </c>
      <c r="H3" t="s">
        <v>34</v>
      </c>
      <c r="I3" t="s">
        <v>32</v>
      </c>
      <c r="J3" t="s">
        <v>50</v>
      </c>
      <c r="K3" t="s">
        <v>51</v>
      </c>
      <c r="L3" t="s">
        <v>37</v>
      </c>
      <c r="M3" t="s">
        <v>38</v>
      </c>
      <c r="N3" t="s">
        <v>39</v>
      </c>
      <c r="O3" t="s">
        <v>40</v>
      </c>
      <c r="P3" t="s">
        <v>41</v>
      </c>
      <c r="Q3" t="s">
        <v>42</v>
      </c>
      <c r="R3" t="s">
        <v>43</v>
      </c>
      <c r="S3" t="s">
        <v>44</v>
      </c>
      <c r="T3" t="s">
        <v>45</v>
      </c>
      <c r="U3" s="3">
        <v>1.530800833</v>
      </c>
      <c r="V3" t="s">
        <v>46</v>
      </c>
      <c r="W3" t="s">
        <v>47</v>
      </c>
      <c r="X3" t="s">
        <v>48</v>
      </c>
      <c r="Y3" t="s">
        <v>49</v>
      </c>
      <c r="Z3" s="5">
        <v>40000</v>
      </c>
      <c r="AA3" s="4">
        <v>61232.03</v>
      </c>
    </row>
    <row r="4" spans="1:27" x14ac:dyDescent="0.4">
      <c r="A4" t="s">
        <v>27</v>
      </c>
      <c r="B4" t="s">
        <v>28</v>
      </c>
      <c r="C4" t="s">
        <v>29</v>
      </c>
      <c r="D4" t="s">
        <v>30</v>
      </c>
      <c r="E4" t="s">
        <v>31</v>
      </c>
      <c r="F4" t="s">
        <v>32</v>
      </c>
      <c r="G4" t="s">
        <v>33</v>
      </c>
      <c r="H4" t="s">
        <v>34</v>
      </c>
      <c r="I4" t="s">
        <v>32</v>
      </c>
      <c r="J4" t="s">
        <v>52</v>
      </c>
      <c r="K4" t="s">
        <v>53</v>
      </c>
      <c r="M4" t="s">
        <v>38</v>
      </c>
      <c r="N4" t="s">
        <v>54</v>
      </c>
      <c r="O4" t="s">
        <v>40</v>
      </c>
      <c r="P4" t="s">
        <v>41</v>
      </c>
      <c r="Q4" t="s">
        <v>42</v>
      </c>
      <c r="R4" t="s">
        <v>43</v>
      </c>
      <c r="S4" t="s">
        <v>44</v>
      </c>
      <c r="T4" t="s">
        <v>45</v>
      </c>
      <c r="U4" s="3">
        <v>10</v>
      </c>
      <c r="V4" t="s">
        <v>55</v>
      </c>
      <c r="W4" t="s">
        <v>56</v>
      </c>
      <c r="X4" t="s">
        <v>48</v>
      </c>
      <c r="Y4" t="s">
        <v>57</v>
      </c>
      <c r="Z4" s="5">
        <v>1000</v>
      </c>
      <c r="AA4" s="4">
        <v>10000</v>
      </c>
    </row>
    <row r="5" spans="1:27" x14ac:dyDescent="0.4">
      <c r="A5" t="s">
        <v>27</v>
      </c>
      <c r="B5" t="s">
        <v>28</v>
      </c>
      <c r="C5" t="s">
        <v>29</v>
      </c>
      <c r="D5" t="s">
        <v>30</v>
      </c>
      <c r="E5" t="s">
        <v>31</v>
      </c>
      <c r="F5" t="s">
        <v>32</v>
      </c>
      <c r="G5" t="s">
        <v>33</v>
      </c>
      <c r="H5" t="s">
        <v>34</v>
      </c>
      <c r="I5" t="s">
        <v>32</v>
      </c>
      <c r="J5" t="s">
        <v>58</v>
      </c>
      <c r="K5" t="s">
        <v>59</v>
      </c>
      <c r="M5" t="s">
        <v>38</v>
      </c>
      <c r="N5" t="s">
        <v>54</v>
      </c>
      <c r="O5" t="s">
        <v>40</v>
      </c>
      <c r="P5" t="s">
        <v>41</v>
      </c>
      <c r="Q5" t="s">
        <v>42</v>
      </c>
      <c r="R5" t="s">
        <v>43</v>
      </c>
      <c r="S5" t="s">
        <v>44</v>
      </c>
      <c r="T5" t="s">
        <v>45</v>
      </c>
      <c r="U5" s="3">
        <v>8</v>
      </c>
      <c r="V5" t="s">
        <v>55</v>
      </c>
      <c r="W5" t="s">
        <v>56</v>
      </c>
      <c r="X5" t="s">
        <v>48</v>
      </c>
      <c r="Y5" t="s">
        <v>57</v>
      </c>
      <c r="Z5" s="5">
        <v>12000</v>
      </c>
      <c r="AA5" s="4">
        <v>96000</v>
      </c>
    </row>
    <row r="6" spans="1:27" x14ac:dyDescent="0.4">
      <c r="A6" t="s">
        <v>27</v>
      </c>
      <c r="B6" t="s">
        <v>28</v>
      </c>
      <c r="C6" t="s">
        <v>29</v>
      </c>
      <c r="D6" t="s">
        <v>30</v>
      </c>
      <c r="E6" t="s">
        <v>31</v>
      </c>
      <c r="F6" t="s">
        <v>32</v>
      </c>
      <c r="G6" t="s">
        <v>33</v>
      </c>
      <c r="H6" t="s">
        <v>34</v>
      </c>
      <c r="I6" t="s">
        <v>32</v>
      </c>
      <c r="J6" t="s">
        <v>60</v>
      </c>
      <c r="K6" t="s">
        <v>61</v>
      </c>
      <c r="M6" t="s">
        <v>38</v>
      </c>
      <c r="N6" t="s">
        <v>54</v>
      </c>
      <c r="O6" t="s">
        <v>40</v>
      </c>
      <c r="P6" t="s">
        <v>41</v>
      </c>
      <c r="Q6" t="s">
        <v>42</v>
      </c>
      <c r="R6" t="s">
        <v>43</v>
      </c>
      <c r="S6" t="s">
        <v>44</v>
      </c>
      <c r="T6" t="s">
        <v>45</v>
      </c>
      <c r="U6" s="3">
        <v>10</v>
      </c>
      <c r="V6" t="s">
        <v>55</v>
      </c>
      <c r="W6" t="s">
        <v>56</v>
      </c>
      <c r="X6" t="s">
        <v>48</v>
      </c>
      <c r="Y6" t="s">
        <v>57</v>
      </c>
      <c r="Z6" s="5">
        <v>4000</v>
      </c>
      <c r="AA6" s="4">
        <v>40000</v>
      </c>
    </row>
    <row r="7" spans="1:27" x14ac:dyDescent="0.4">
      <c r="A7" t="s">
        <v>27</v>
      </c>
      <c r="B7" t="s">
        <v>28</v>
      </c>
      <c r="C7" t="s">
        <v>29</v>
      </c>
      <c r="D7" t="s">
        <v>30</v>
      </c>
      <c r="E7" t="s">
        <v>31</v>
      </c>
      <c r="F7" t="s">
        <v>32</v>
      </c>
      <c r="G7" t="s">
        <v>33</v>
      </c>
      <c r="H7" t="s">
        <v>34</v>
      </c>
      <c r="I7" t="s">
        <v>32</v>
      </c>
      <c r="J7" t="s">
        <v>62</v>
      </c>
      <c r="K7" t="s">
        <v>63</v>
      </c>
      <c r="M7" t="s">
        <v>38</v>
      </c>
      <c r="N7" t="s">
        <v>54</v>
      </c>
      <c r="O7" t="s">
        <v>40</v>
      </c>
      <c r="P7" t="s">
        <v>41</v>
      </c>
      <c r="Q7" t="s">
        <v>42</v>
      </c>
      <c r="R7" t="s">
        <v>43</v>
      </c>
      <c r="S7" t="s">
        <v>44</v>
      </c>
      <c r="T7" t="s">
        <v>45</v>
      </c>
      <c r="U7" s="3">
        <v>8</v>
      </c>
      <c r="V7" t="s">
        <v>55</v>
      </c>
      <c r="W7" t="s">
        <v>56</v>
      </c>
      <c r="X7" t="s">
        <v>48</v>
      </c>
      <c r="Y7" t="s">
        <v>57</v>
      </c>
      <c r="Z7" s="5">
        <v>4000</v>
      </c>
      <c r="AA7" s="4">
        <v>32000</v>
      </c>
    </row>
    <row r="8" spans="1:27" x14ac:dyDescent="0.4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32</v>
      </c>
      <c r="J8" t="s">
        <v>64</v>
      </c>
      <c r="K8" t="s">
        <v>65</v>
      </c>
      <c r="M8" t="s">
        <v>38</v>
      </c>
      <c r="N8" t="s">
        <v>54</v>
      </c>
      <c r="O8" t="s">
        <v>40</v>
      </c>
      <c r="P8" t="s">
        <v>41</v>
      </c>
      <c r="Q8" t="s">
        <v>42</v>
      </c>
      <c r="R8" t="s">
        <v>43</v>
      </c>
      <c r="S8" t="s">
        <v>44</v>
      </c>
      <c r="T8" t="s">
        <v>45</v>
      </c>
      <c r="U8" s="3">
        <v>8</v>
      </c>
      <c r="V8" t="s">
        <v>55</v>
      </c>
      <c r="W8" t="s">
        <v>56</v>
      </c>
      <c r="X8" t="s">
        <v>48</v>
      </c>
      <c r="Y8" t="s">
        <v>57</v>
      </c>
      <c r="Z8" s="5">
        <v>4000</v>
      </c>
      <c r="AA8" s="4">
        <v>32000</v>
      </c>
    </row>
    <row r="9" spans="1:27" x14ac:dyDescent="0.4">
      <c r="A9" t="s">
        <v>27</v>
      </c>
      <c r="B9" t="s">
        <v>28</v>
      </c>
      <c r="C9" t="s">
        <v>29</v>
      </c>
      <c r="D9" t="s">
        <v>30</v>
      </c>
      <c r="E9" t="s">
        <v>31</v>
      </c>
      <c r="F9" t="s">
        <v>32</v>
      </c>
      <c r="G9" t="s">
        <v>33</v>
      </c>
      <c r="H9" t="s">
        <v>34</v>
      </c>
      <c r="I9" t="s">
        <v>32</v>
      </c>
      <c r="J9" t="s">
        <v>66</v>
      </c>
      <c r="K9" t="s">
        <v>67</v>
      </c>
      <c r="M9" t="s">
        <v>38</v>
      </c>
      <c r="N9" t="s">
        <v>54</v>
      </c>
      <c r="O9" t="s">
        <v>40</v>
      </c>
      <c r="P9" t="s">
        <v>41</v>
      </c>
      <c r="Q9" t="s">
        <v>42</v>
      </c>
      <c r="R9" t="s">
        <v>43</v>
      </c>
      <c r="S9" t="s">
        <v>44</v>
      </c>
      <c r="T9" t="s">
        <v>45</v>
      </c>
      <c r="U9" s="3">
        <v>8</v>
      </c>
      <c r="V9" t="s">
        <v>55</v>
      </c>
      <c r="W9" t="s">
        <v>56</v>
      </c>
      <c r="X9" t="s">
        <v>48</v>
      </c>
      <c r="Y9" t="s">
        <v>57</v>
      </c>
      <c r="Z9" s="5">
        <v>4000</v>
      </c>
      <c r="AA9" s="4">
        <v>32000</v>
      </c>
    </row>
    <row r="10" spans="1:27" x14ac:dyDescent="0.4">
      <c r="A10" t="s">
        <v>27</v>
      </c>
      <c r="B10" t="s">
        <v>28</v>
      </c>
      <c r="C10" t="s">
        <v>29</v>
      </c>
      <c r="D10" t="s">
        <v>30</v>
      </c>
      <c r="E10" t="s">
        <v>31</v>
      </c>
      <c r="F10" t="s">
        <v>32</v>
      </c>
      <c r="G10" t="s">
        <v>33</v>
      </c>
      <c r="H10" t="s">
        <v>34</v>
      </c>
      <c r="I10" t="s">
        <v>32</v>
      </c>
      <c r="J10" t="s">
        <v>68</v>
      </c>
      <c r="K10" t="s">
        <v>69</v>
      </c>
      <c r="M10" t="s">
        <v>38</v>
      </c>
      <c r="N10" t="s">
        <v>54</v>
      </c>
      <c r="O10" t="s">
        <v>40</v>
      </c>
      <c r="P10" t="s">
        <v>41</v>
      </c>
      <c r="Q10" t="s">
        <v>42</v>
      </c>
      <c r="R10" t="s">
        <v>43</v>
      </c>
      <c r="S10" t="s">
        <v>44</v>
      </c>
      <c r="T10" t="s">
        <v>45</v>
      </c>
      <c r="U10" s="3">
        <v>8</v>
      </c>
      <c r="V10" t="s">
        <v>55</v>
      </c>
      <c r="W10" t="s">
        <v>56</v>
      </c>
      <c r="X10" t="s">
        <v>48</v>
      </c>
      <c r="Y10" t="s">
        <v>57</v>
      </c>
      <c r="Z10" s="5">
        <v>4000</v>
      </c>
      <c r="AA10" s="4">
        <v>32000</v>
      </c>
    </row>
    <row r="11" spans="1:27" x14ac:dyDescent="0.4">
      <c r="A11" t="s">
        <v>27</v>
      </c>
      <c r="B11" t="s">
        <v>28</v>
      </c>
      <c r="C11" t="s">
        <v>29</v>
      </c>
      <c r="D11" t="s">
        <v>30</v>
      </c>
      <c r="E11" t="s">
        <v>31</v>
      </c>
      <c r="F11" t="s">
        <v>32</v>
      </c>
      <c r="G11" t="s">
        <v>33</v>
      </c>
      <c r="H11" t="s">
        <v>34</v>
      </c>
      <c r="I11" t="s">
        <v>32</v>
      </c>
      <c r="J11" t="s">
        <v>70</v>
      </c>
      <c r="K11" t="s">
        <v>71</v>
      </c>
      <c r="M11" t="s">
        <v>38</v>
      </c>
      <c r="N11" t="s">
        <v>54</v>
      </c>
      <c r="O11" t="s">
        <v>40</v>
      </c>
      <c r="P11" t="s">
        <v>41</v>
      </c>
      <c r="Q11" t="s">
        <v>42</v>
      </c>
      <c r="R11" t="s">
        <v>43</v>
      </c>
      <c r="S11" t="s">
        <v>44</v>
      </c>
      <c r="T11" t="s">
        <v>45</v>
      </c>
      <c r="U11" s="3">
        <v>6.6</v>
      </c>
      <c r="V11" t="s">
        <v>55</v>
      </c>
      <c r="W11" t="s">
        <v>56</v>
      </c>
      <c r="X11" t="s">
        <v>48</v>
      </c>
      <c r="Y11" t="s">
        <v>57</v>
      </c>
      <c r="Z11" s="5">
        <v>30000</v>
      </c>
      <c r="AA11" s="4">
        <v>198000</v>
      </c>
    </row>
    <row r="12" spans="1:27" x14ac:dyDescent="0.4">
      <c r="A12" t="s">
        <v>27</v>
      </c>
      <c r="B12" t="s">
        <v>28</v>
      </c>
      <c r="C12" t="s">
        <v>29</v>
      </c>
      <c r="D12" t="s">
        <v>30</v>
      </c>
      <c r="E12" t="s">
        <v>31</v>
      </c>
      <c r="F12" t="s">
        <v>32</v>
      </c>
      <c r="G12" t="s">
        <v>33</v>
      </c>
      <c r="H12" t="s">
        <v>34</v>
      </c>
      <c r="I12" t="s">
        <v>32</v>
      </c>
      <c r="J12" t="s">
        <v>72</v>
      </c>
      <c r="K12" t="s">
        <v>73</v>
      </c>
      <c r="L12" t="s">
        <v>74</v>
      </c>
      <c r="M12" t="s">
        <v>38</v>
      </c>
      <c r="N12" t="s">
        <v>54</v>
      </c>
      <c r="O12" t="s">
        <v>75</v>
      </c>
      <c r="P12" t="s">
        <v>76</v>
      </c>
      <c r="Q12" t="s">
        <v>42</v>
      </c>
      <c r="R12" t="s">
        <v>43</v>
      </c>
      <c r="S12" t="s">
        <v>44</v>
      </c>
      <c r="T12" t="s">
        <v>45</v>
      </c>
      <c r="U12" s="3">
        <v>4.95</v>
      </c>
      <c r="V12" t="s">
        <v>55</v>
      </c>
      <c r="W12" t="s">
        <v>56</v>
      </c>
      <c r="X12" t="s">
        <v>48</v>
      </c>
      <c r="Y12" t="s">
        <v>77</v>
      </c>
      <c r="Z12" s="5">
        <v>3282.6237000000001</v>
      </c>
      <c r="AA12" s="4">
        <v>16248.99</v>
      </c>
    </row>
    <row r="13" spans="1:27" x14ac:dyDescent="0.4">
      <c r="A13" t="s">
        <v>27</v>
      </c>
      <c r="B13" t="s">
        <v>28</v>
      </c>
      <c r="C13" t="s">
        <v>29</v>
      </c>
      <c r="D13" t="s">
        <v>30</v>
      </c>
      <c r="E13" t="s">
        <v>31</v>
      </c>
      <c r="F13" t="s">
        <v>32</v>
      </c>
      <c r="G13" t="s">
        <v>33</v>
      </c>
      <c r="H13" t="s">
        <v>34</v>
      </c>
      <c r="I13" t="s">
        <v>32</v>
      </c>
      <c r="J13" t="s">
        <v>78</v>
      </c>
      <c r="K13" t="s">
        <v>79</v>
      </c>
      <c r="L13" t="s">
        <v>74</v>
      </c>
      <c r="M13" t="s">
        <v>38</v>
      </c>
      <c r="N13" t="s">
        <v>54</v>
      </c>
      <c r="O13" t="s">
        <v>80</v>
      </c>
      <c r="P13" t="s">
        <v>81</v>
      </c>
      <c r="Q13" t="s">
        <v>42</v>
      </c>
      <c r="R13" t="s">
        <v>43</v>
      </c>
      <c r="S13" t="s">
        <v>44</v>
      </c>
      <c r="T13" t="s">
        <v>45</v>
      </c>
      <c r="U13" s="3">
        <v>3.75</v>
      </c>
      <c r="V13" t="s">
        <v>55</v>
      </c>
      <c r="W13" t="s">
        <v>56</v>
      </c>
      <c r="X13" t="s">
        <v>48</v>
      </c>
      <c r="Y13" t="s">
        <v>77</v>
      </c>
      <c r="Z13" s="5">
        <v>3097.1615000000002</v>
      </c>
      <c r="AA13" s="4">
        <v>11614.36</v>
      </c>
    </row>
    <row r="14" spans="1:27" x14ac:dyDescent="0.4">
      <c r="A14" t="s">
        <v>27</v>
      </c>
      <c r="B14" t="s">
        <v>28</v>
      </c>
      <c r="C14" t="s">
        <v>29</v>
      </c>
      <c r="D14" t="s">
        <v>30</v>
      </c>
      <c r="E14" t="s">
        <v>31</v>
      </c>
      <c r="F14" t="s">
        <v>32</v>
      </c>
      <c r="G14" t="s">
        <v>33</v>
      </c>
      <c r="H14" t="s">
        <v>34</v>
      </c>
      <c r="I14" t="s">
        <v>32</v>
      </c>
      <c r="J14" t="s">
        <v>82</v>
      </c>
      <c r="K14" t="s">
        <v>83</v>
      </c>
      <c r="L14" t="s">
        <v>74</v>
      </c>
      <c r="M14" t="s">
        <v>38</v>
      </c>
      <c r="N14" t="s">
        <v>54</v>
      </c>
      <c r="O14" t="s">
        <v>84</v>
      </c>
      <c r="P14" t="s">
        <v>85</v>
      </c>
      <c r="Q14" t="s">
        <v>42</v>
      </c>
      <c r="R14" t="s">
        <v>43</v>
      </c>
      <c r="S14" t="s">
        <v>44</v>
      </c>
      <c r="T14" t="s">
        <v>45</v>
      </c>
      <c r="U14" s="3">
        <v>0.75</v>
      </c>
      <c r="V14" t="s">
        <v>55</v>
      </c>
      <c r="W14" t="s">
        <v>56</v>
      </c>
      <c r="X14" t="s">
        <v>48</v>
      </c>
      <c r="Y14" t="s">
        <v>57</v>
      </c>
      <c r="Z14" s="5">
        <v>48000.24</v>
      </c>
      <c r="AA14" s="4">
        <v>36000.18</v>
      </c>
    </row>
    <row r="15" spans="1:27" x14ac:dyDescent="0.4">
      <c r="A15" t="s">
        <v>27</v>
      </c>
      <c r="B15" t="s">
        <v>28</v>
      </c>
      <c r="C15" t="s">
        <v>29</v>
      </c>
      <c r="D15" t="s">
        <v>30</v>
      </c>
      <c r="E15" t="s">
        <v>31</v>
      </c>
      <c r="F15" t="s">
        <v>32</v>
      </c>
      <c r="G15" t="s">
        <v>33</v>
      </c>
      <c r="H15" t="s">
        <v>34</v>
      </c>
      <c r="I15" t="s">
        <v>32</v>
      </c>
      <c r="J15" t="s">
        <v>86</v>
      </c>
      <c r="K15" t="s">
        <v>87</v>
      </c>
      <c r="L15" t="s">
        <v>74</v>
      </c>
      <c r="M15" t="s">
        <v>38</v>
      </c>
      <c r="N15" t="s">
        <v>54</v>
      </c>
      <c r="O15" t="s">
        <v>88</v>
      </c>
      <c r="P15" t="s">
        <v>89</v>
      </c>
      <c r="Q15" t="s">
        <v>42</v>
      </c>
      <c r="R15" t="s">
        <v>43</v>
      </c>
      <c r="S15" t="s">
        <v>44</v>
      </c>
      <c r="T15" t="s">
        <v>45</v>
      </c>
      <c r="U15" s="3">
        <v>15.69</v>
      </c>
      <c r="V15" t="s">
        <v>55</v>
      </c>
      <c r="W15" t="s">
        <v>56</v>
      </c>
      <c r="X15" t="s">
        <v>48</v>
      </c>
      <c r="Y15" t="s">
        <v>57</v>
      </c>
      <c r="Z15" s="5">
        <v>119.78749999999999</v>
      </c>
      <c r="AA15" s="4">
        <v>1879.47</v>
      </c>
    </row>
    <row r="16" spans="1:27" x14ac:dyDescent="0.4">
      <c r="A16" t="s">
        <v>27</v>
      </c>
      <c r="B16" t="s">
        <v>28</v>
      </c>
      <c r="C16" t="s">
        <v>29</v>
      </c>
      <c r="D16" t="s">
        <v>30</v>
      </c>
      <c r="E16" t="s">
        <v>31</v>
      </c>
      <c r="F16" t="s">
        <v>32</v>
      </c>
      <c r="G16" t="s">
        <v>33</v>
      </c>
      <c r="H16" t="s">
        <v>34</v>
      </c>
      <c r="I16" t="s">
        <v>32</v>
      </c>
      <c r="J16" t="s">
        <v>90</v>
      </c>
      <c r="K16" t="s">
        <v>91</v>
      </c>
      <c r="L16" t="s">
        <v>74</v>
      </c>
      <c r="M16" t="s">
        <v>38</v>
      </c>
      <c r="N16" t="s">
        <v>54</v>
      </c>
      <c r="O16" t="s">
        <v>92</v>
      </c>
      <c r="P16" t="s">
        <v>91</v>
      </c>
      <c r="Q16" t="s">
        <v>42</v>
      </c>
      <c r="R16" t="s">
        <v>43</v>
      </c>
      <c r="S16" t="s">
        <v>44</v>
      </c>
      <c r="T16" t="s">
        <v>45</v>
      </c>
      <c r="U16" s="3">
        <v>12.78</v>
      </c>
      <c r="V16" t="s">
        <v>55</v>
      </c>
      <c r="W16" t="s">
        <v>56</v>
      </c>
      <c r="X16" t="s">
        <v>48</v>
      </c>
      <c r="Y16" t="s">
        <v>77</v>
      </c>
      <c r="Z16" s="5">
        <v>2102.3357999999998</v>
      </c>
      <c r="AA16" s="4">
        <v>26867.85</v>
      </c>
    </row>
    <row r="17" spans="1:27" x14ac:dyDescent="0.4">
      <c r="A17" t="s">
        <v>27</v>
      </c>
      <c r="B17" t="s">
        <v>28</v>
      </c>
      <c r="C17" t="s">
        <v>29</v>
      </c>
      <c r="D17" t="s">
        <v>30</v>
      </c>
      <c r="E17" t="s">
        <v>31</v>
      </c>
      <c r="F17" t="s">
        <v>32</v>
      </c>
      <c r="G17" t="s">
        <v>33</v>
      </c>
      <c r="H17" t="s">
        <v>34</v>
      </c>
      <c r="I17" t="s">
        <v>32</v>
      </c>
      <c r="J17" t="s">
        <v>93</v>
      </c>
      <c r="K17" t="s">
        <v>94</v>
      </c>
      <c r="L17" t="s">
        <v>37</v>
      </c>
      <c r="M17" t="s">
        <v>38</v>
      </c>
      <c r="N17" t="s">
        <v>39</v>
      </c>
      <c r="O17" t="s">
        <v>95</v>
      </c>
      <c r="P17" t="s">
        <v>96</v>
      </c>
      <c r="Q17" t="s">
        <v>42</v>
      </c>
      <c r="R17" t="s">
        <v>43</v>
      </c>
      <c r="S17" t="s">
        <v>44</v>
      </c>
      <c r="T17" t="s">
        <v>45</v>
      </c>
      <c r="U17" s="3">
        <v>10.391372025000001</v>
      </c>
      <c r="V17" t="s">
        <v>46</v>
      </c>
      <c r="W17" t="s">
        <v>47</v>
      </c>
      <c r="X17" t="s">
        <v>48</v>
      </c>
      <c r="Y17" t="s">
        <v>97</v>
      </c>
      <c r="Z17" s="5">
        <v>250</v>
      </c>
      <c r="AA17" s="4">
        <v>2597.84</v>
      </c>
    </row>
    <row r="18" spans="1:27" x14ac:dyDescent="0.4">
      <c r="A18" t="s">
        <v>27</v>
      </c>
      <c r="B18" t="s">
        <v>28</v>
      </c>
      <c r="C18" t="s">
        <v>29</v>
      </c>
      <c r="D18" t="s">
        <v>30</v>
      </c>
      <c r="E18" t="s">
        <v>31</v>
      </c>
      <c r="F18" t="s">
        <v>32</v>
      </c>
      <c r="G18" t="s">
        <v>33</v>
      </c>
      <c r="H18" t="s">
        <v>34</v>
      </c>
      <c r="I18" t="s">
        <v>32</v>
      </c>
      <c r="J18" t="s">
        <v>98</v>
      </c>
      <c r="K18" t="s">
        <v>99</v>
      </c>
      <c r="L18" t="s">
        <v>100</v>
      </c>
      <c r="M18" t="s">
        <v>38</v>
      </c>
      <c r="N18" t="s">
        <v>39</v>
      </c>
      <c r="O18" t="s">
        <v>101</v>
      </c>
      <c r="P18" t="s">
        <v>102</v>
      </c>
      <c r="Q18" t="s">
        <v>103</v>
      </c>
      <c r="R18" t="s">
        <v>104</v>
      </c>
      <c r="S18" t="s">
        <v>105</v>
      </c>
      <c r="T18" t="s">
        <v>45</v>
      </c>
      <c r="U18" s="3">
        <v>5.6363634539999996</v>
      </c>
      <c r="V18" t="s">
        <v>106</v>
      </c>
      <c r="W18" t="s">
        <v>107</v>
      </c>
      <c r="X18" t="s">
        <v>48</v>
      </c>
      <c r="Y18" t="s">
        <v>108</v>
      </c>
      <c r="Z18" s="5">
        <v>21000</v>
      </c>
      <c r="AA18" s="4">
        <v>118363.63</v>
      </c>
    </row>
    <row r="19" spans="1:27" x14ac:dyDescent="0.4">
      <c r="A19" t="s">
        <v>27</v>
      </c>
      <c r="B19" t="s">
        <v>28</v>
      </c>
      <c r="C19" t="s">
        <v>29</v>
      </c>
      <c r="D19" t="s">
        <v>30</v>
      </c>
      <c r="E19" t="s">
        <v>31</v>
      </c>
      <c r="F19" t="s">
        <v>32</v>
      </c>
      <c r="G19" t="s">
        <v>33</v>
      </c>
      <c r="H19" t="s">
        <v>34</v>
      </c>
      <c r="I19" t="s">
        <v>32</v>
      </c>
      <c r="J19" t="s">
        <v>109</v>
      </c>
      <c r="K19" t="s">
        <v>110</v>
      </c>
      <c r="L19" t="s">
        <v>100</v>
      </c>
      <c r="M19" t="s">
        <v>38</v>
      </c>
      <c r="N19" t="s">
        <v>39</v>
      </c>
      <c r="O19" t="s">
        <v>101</v>
      </c>
      <c r="P19" t="s">
        <v>102</v>
      </c>
      <c r="Q19" t="s">
        <v>103</v>
      </c>
      <c r="R19" t="s">
        <v>104</v>
      </c>
      <c r="S19" t="s">
        <v>105</v>
      </c>
      <c r="T19" t="s">
        <v>45</v>
      </c>
      <c r="U19" s="3">
        <v>4.3743077110000002</v>
      </c>
      <c r="V19" t="s">
        <v>106</v>
      </c>
      <c r="W19" t="s">
        <v>107</v>
      </c>
      <c r="X19" t="s">
        <v>48</v>
      </c>
      <c r="Y19" t="s">
        <v>108</v>
      </c>
      <c r="Z19" s="5">
        <v>15560</v>
      </c>
      <c r="AA19" s="4">
        <v>68064.23</v>
      </c>
    </row>
    <row r="20" spans="1:27" x14ac:dyDescent="0.4">
      <c r="A20" t="s">
        <v>27</v>
      </c>
      <c r="B20" t="s">
        <v>28</v>
      </c>
      <c r="C20" t="s">
        <v>29</v>
      </c>
      <c r="D20" t="s">
        <v>30</v>
      </c>
      <c r="E20" t="s">
        <v>31</v>
      </c>
      <c r="F20" t="s">
        <v>32</v>
      </c>
      <c r="G20" t="s">
        <v>33</v>
      </c>
      <c r="H20" t="s">
        <v>34</v>
      </c>
      <c r="I20" t="s">
        <v>32</v>
      </c>
      <c r="J20" t="s">
        <v>111</v>
      </c>
      <c r="K20" t="s">
        <v>112</v>
      </c>
      <c r="L20" t="s">
        <v>100</v>
      </c>
      <c r="M20" t="s">
        <v>38</v>
      </c>
      <c r="N20" t="s">
        <v>39</v>
      </c>
      <c r="O20" t="s">
        <v>95</v>
      </c>
      <c r="P20" t="s">
        <v>96</v>
      </c>
      <c r="Q20" t="s">
        <v>42</v>
      </c>
      <c r="R20" t="s">
        <v>43</v>
      </c>
      <c r="S20" t="s">
        <v>44</v>
      </c>
      <c r="T20" t="s">
        <v>45</v>
      </c>
      <c r="U20" s="3">
        <v>1.2591715029999999</v>
      </c>
      <c r="V20" t="s">
        <v>106</v>
      </c>
      <c r="W20" t="s">
        <v>107</v>
      </c>
      <c r="X20" t="s">
        <v>48</v>
      </c>
      <c r="Y20" t="s">
        <v>97</v>
      </c>
      <c r="Z20" s="5">
        <v>4459</v>
      </c>
      <c r="AA20" s="4">
        <v>5614.65</v>
      </c>
    </row>
    <row r="21" spans="1:27" x14ac:dyDescent="0.4">
      <c r="A21" t="s">
        <v>27</v>
      </c>
      <c r="B21" t="s">
        <v>28</v>
      </c>
      <c r="C21" t="s">
        <v>29</v>
      </c>
      <c r="D21" t="s">
        <v>30</v>
      </c>
      <c r="E21" t="s">
        <v>31</v>
      </c>
      <c r="F21" t="s">
        <v>32</v>
      </c>
      <c r="G21" t="s">
        <v>33</v>
      </c>
      <c r="H21" t="s">
        <v>34</v>
      </c>
      <c r="I21" t="s">
        <v>32</v>
      </c>
      <c r="J21" t="s">
        <v>113</v>
      </c>
      <c r="K21" t="s">
        <v>114</v>
      </c>
      <c r="L21" t="s">
        <v>74</v>
      </c>
      <c r="M21" t="s">
        <v>38</v>
      </c>
      <c r="N21" t="s">
        <v>54</v>
      </c>
      <c r="O21" t="s">
        <v>92</v>
      </c>
      <c r="P21" t="s">
        <v>91</v>
      </c>
      <c r="Q21" t="s">
        <v>103</v>
      </c>
      <c r="R21" t="s">
        <v>104</v>
      </c>
      <c r="S21" t="s">
        <v>105</v>
      </c>
      <c r="T21" t="s">
        <v>45</v>
      </c>
      <c r="U21" s="3">
        <v>0.9</v>
      </c>
      <c r="V21" t="s">
        <v>55</v>
      </c>
      <c r="W21" t="s">
        <v>56</v>
      </c>
      <c r="X21" t="s">
        <v>48</v>
      </c>
      <c r="Y21" t="s">
        <v>108</v>
      </c>
      <c r="Z21" s="5">
        <v>28660</v>
      </c>
      <c r="AA21" s="4">
        <v>25794</v>
      </c>
    </row>
    <row r="22" spans="1:27" x14ac:dyDescent="0.4">
      <c r="A22" t="s">
        <v>27</v>
      </c>
      <c r="B22" t="s">
        <v>28</v>
      </c>
      <c r="C22" t="s">
        <v>29</v>
      </c>
      <c r="D22" t="s">
        <v>30</v>
      </c>
      <c r="E22" t="s">
        <v>31</v>
      </c>
      <c r="F22" t="s">
        <v>32</v>
      </c>
      <c r="G22" t="s">
        <v>33</v>
      </c>
      <c r="H22" t="s">
        <v>34</v>
      </c>
      <c r="I22" t="s">
        <v>32</v>
      </c>
      <c r="J22" t="s">
        <v>115</v>
      </c>
      <c r="K22" t="s">
        <v>116</v>
      </c>
      <c r="L22" t="s">
        <v>74</v>
      </c>
      <c r="M22" t="s">
        <v>38</v>
      </c>
      <c r="N22" t="s">
        <v>54</v>
      </c>
      <c r="O22" t="s">
        <v>117</v>
      </c>
      <c r="P22" t="s">
        <v>118</v>
      </c>
      <c r="Q22" t="s">
        <v>103</v>
      </c>
      <c r="R22" t="s">
        <v>104</v>
      </c>
      <c r="S22" t="s">
        <v>105</v>
      </c>
      <c r="T22" t="s">
        <v>45</v>
      </c>
      <c r="U22" s="3">
        <v>1.65</v>
      </c>
      <c r="V22" t="s">
        <v>55</v>
      </c>
      <c r="W22" t="s">
        <v>56</v>
      </c>
      <c r="X22" t="s">
        <v>48</v>
      </c>
      <c r="Y22" t="s">
        <v>108</v>
      </c>
      <c r="Z22" s="5">
        <v>38360</v>
      </c>
      <c r="AA22" s="4">
        <v>63294</v>
      </c>
    </row>
    <row r="23" spans="1:27" x14ac:dyDescent="0.4">
      <c r="A23" t="s">
        <v>27</v>
      </c>
      <c r="B23" t="s">
        <v>28</v>
      </c>
      <c r="C23" t="s">
        <v>29</v>
      </c>
      <c r="D23" t="s">
        <v>30</v>
      </c>
      <c r="E23" t="s">
        <v>31</v>
      </c>
      <c r="F23" t="s">
        <v>32</v>
      </c>
      <c r="G23" t="s">
        <v>33</v>
      </c>
      <c r="H23" t="s">
        <v>34</v>
      </c>
      <c r="I23" t="s">
        <v>32</v>
      </c>
      <c r="J23" t="s">
        <v>119</v>
      </c>
      <c r="K23" t="s">
        <v>120</v>
      </c>
      <c r="L23" t="s">
        <v>74</v>
      </c>
      <c r="M23" t="s">
        <v>38</v>
      </c>
      <c r="N23" t="s">
        <v>54</v>
      </c>
      <c r="O23" t="s">
        <v>80</v>
      </c>
      <c r="P23" t="s">
        <v>81</v>
      </c>
      <c r="Q23" t="s">
        <v>103</v>
      </c>
      <c r="R23" t="s">
        <v>104</v>
      </c>
      <c r="S23" t="s">
        <v>105</v>
      </c>
      <c r="T23" t="s">
        <v>45</v>
      </c>
      <c r="U23" s="3">
        <v>0.15</v>
      </c>
      <c r="V23" t="s">
        <v>55</v>
      </c>
      <c r="W23" t="s">
        <v>56</v>
      </c>
      <c r="X23" t="s">
        <v>48</v>
      </c>
      <c r="Y23" t="s">
        <v>121</v>
      </c>
      <c r="Z23" s="5">
        <v>21560</v>
      </c>
      <c r="AA23" s="4">
        <v>3234</v>
      </c>
    </row>
    <row r="24" spans="1:27" x14ac:dyDescent="0.4">
      <c r="A24" t="s">
        <v>27</v>
      </c>
      <c r="B24" t="s">
        <v>28</v>
      </c>
      <c r="C24" t="s">
        <v>29</v>
      </c>
      <c r="D24" t="s">
        <v>30</v>
      </c>
      <c r="E24" t="s">
        <v>31</v>
      </c>
      <c r="F24" t="s">
        <v>32</v>
      </c>
      <c r="G24" t="s">
        <v>33</v>
      </c>
      <c r="H24" t="s">
        <v>34</v>
      </c>
      <c r="I24" t="s">
        <v>32</v>
      </c>
      <c r="J24" t="s">
        <v>122</v>
      </c>
      <c r="K24" t="s">
        <v>123</v>
      </c>
      <c r="L24" t="s">
        <v>74</v>
      </c>
      <c r="M24" t="s">
        <v>38</v>
      </c>
      <c r="N24" t="s">
        <v>54</v>
      </c>
      <c r="O24" t="s">
        <v>124</v>
      </c>
      <c r="P24" t="s">
        <v>125</v>
      </c>
      <c r="Q24" t="s">
        <v>103</v>
      </c>
      <c r="R24" t="s">
        <v>104</v>
      </c>
      <c r="S24" t="s">
        <v>105</v>
      </c>
      <c r="T24" t="s">
        <v>45</v>
      </c>
      <c r="U24" s="3">
        <v>0.16700000000000001</v>
      </c>
      <c r="V24" t="s">
        <v>55</v>
      </c>
      <c r="W24" t="s">
        <v>56</v>
      </c>
      <c r="X24" t="s">
        <v>48</v>
      </c>
      <c r="Y24" t="s">
        <v>126</v>
      </c>
      <c r="Z24" s="5">
        <v>1538780</v>
      </c>
      <c r="AA24" s="4">
        <v>256976.26</v>
      </c>
    </row>
    <row r="25" spans="1:27" x14ac:dyDescent="0.4">
      <c r="A25" t="s">
        <v>27</v>
      </c>
      <c r="B25" t="s">
        <v>28</v>
      </c>
      <c r="C25" t="s">
        <v>29</v>
      </c>
      <c r="D25" t="s">
        <v>30</v>
      </c>
      <c r="E25" t="s">
        <v>31</v>
      </c>
      <c r="F25" t="s">
        <v>32</v>
      </c>
      <c r="G25" t="s">
        <v>33</v>
      </c>
      <c r="H25" t="s">
        <v>34</v>
      </c>
      <c r="I25" t="s">
        <v>32</v>
      </c>
      <c r="J25" t="s">
        <v>127</v>
      </c>
      <c r="K25" t="s">
        <v>67</v>
      </c>
      <c r="L25" t="s">
        <v>100</v>
      </c>
      <c r="M25" t="s">
        <v>38</v>
      </c>
      <c r="N25" t="s">
        <v>39</v>
      </c>
      <c r="O25" t="s">
        <v>101</v>
      </c>
      <c r="P25" t="s">
        <v>102</v>
      </c>
      <c r="Q25" t="s">
        <v>103</v>
      </c>
      <c r="R25" t="s">
        <v>104</v>
      </c>
      <c r="S25" t="s">
        <v>105</v>
      </c>
      <c r="T25" t="s">
        <v>45</v>
      </c>
      <c r="U25" s="3">
        <v>1.359855904</v>
      </c>
      <c r="V25" t="s">
        <v>55</v>
      </c>
      <c r="W25" t="s">
        <v>56</v>
      </c>
      <c r="X25" t="s">
        <v>48</v>
      </c>
      <c r="Y25" t="s">
        <v>128</v>
      </c>
      <c r="Z25" s="5">
        <v>38461</v>
      </c>
      <c r="AA25" s="4">
        <v>52301.42</v>
      </c>
    </row>
    <row r="26" spans="1:27" x14ac:dyDescent="0.4">
      <c r="A26" t="s">
        <v>27</v>
      </c>
      <c r="B26" t="s">
        <v>28</v>
      </c>
      <c r="C26" t="s">
        <v>29</v>
      </c>
      <c r="D26" t="s">
        <v>30</v>
      </c>
      <c r="E26" t="s">
        <v>31</v>
      </c>
      <c r="F26" t="s">
        <v>32</v>
      </c>
      <c r="G26" t="s">
        <v>33</v>
      </c>
      <c r="H26" t="s">
        <v>34</v>
      </c>
      <c r="I26" t="s">
        <v>32</v>
      </c>
      <c r="J26" t="s">
        <v>129</v>
      </c>
      <c r="K26" t="s">
        <v>130</v>
      </c>
      <c r="L26" t="s">
        <v>74</v>
      </c>
      <c r="M26" t="s">
        <v>38</v>
      </c>
      <c r="N26" t="s">
        <v>54</v>
      </c>
      <c r="O26" t="s">
        <v>101</v>
      </c>
      <c r="P26" t="s">
        <v>102</v>
      </c>
      <c r="Q26" t="s">
        <v>103</v>
      </c>
      <c r="R26" t="s">
        <v>104</v>
      </c>
      <c r="S26" t="s">
        <v>105</v>
      </c>
      <c r="T26" t="s">
        <v>45</v>
      </c>
      <c r="U26" s="3">
        <v>0.9</v>
      </c>
      <c r="V26" t="s">
        <v>55</v>
      </c>
      <c r="W26" t="s">
        <v>56</v>
      </c>
      <c r="X26" t="s">
        <v>48</v>
      </c>
      <c r="Y26" t="s">
        <v>108</v>
      </c>
      <c r="Z26" s="5">
        <v>20900</v>
      </c>
      <c r="AA26" s="4">
        <v>18810</v>
      </c>
    </row>
    <row r="27" spans="1:27" x14ac:dyDescent="0.4">
      <c r="A27" t="s">
        <v>27</v>
      </c>
      <c r="B27" t="s">
        <v>28</v>
      </c>
      <c r="C27" t="s">
        <v>29</v>
      </c>
      <c r="D27" t="s">
        <v>30</v>
      </c>
      <c r="E27" t="s">
        <v>31</v>
      </c>
      <c r="F27" t="s">
        <v>32</v>
      </c>
      <c r="G27" t="s">
        <v>33</v>
      </c>
      <c r="H27" t="s">
        <v>34</v>
      </c>
      <c r="I27" t="s">
        <v>32</v>
      </c>
      <c r="J27" t="s">
        <v>131</v>
      </c>
      <c r="K27" t="s">
        <v>132</v>
      </c>
      <c r="L27" t="s">
        <v>100</v>
      </c>
      <c r="M27" t="s">
        <v>38</v>
      </c>
      <c r="N27" t="s">
        <v>39</v>
      </c>
      <c r="O27" t="s">
        <v>95</v>
      </c>
      <c r="P27" t="s">
        <v>96</v>
      </c>
      <c r="Q27" t="s">
        <v>42</v>
      </c>
      <c r="R27" t="s">
        <v>43</v>
      </c>
      <c r="S27" t="s">
        <v>44</v>
      </c>
      <c r="T27" t="s">
        <v>45</v>
      </c>
      <c r="U27" s="3">
        <v>1.867481146</v>
      </c>
      <c r="V27" t="s">
        <v>106</v>
      </c>
      <c r="W27" t="s">
        <v>107</v>
      </c>
      <c r="X27" t="s">
        <v>48</v>
      </c>
      <c r="Y27" t="s">
        <v>128</v>
      </c>
      <c r="Z27" s="5">
        <v>2683.674</v>
      </c>
      <c r="AA27" s="4">
        <v>5011.71</v>
      </c>
    </row>
    <row r="28" spans="1:27" x14ac:dyDescent="0.4">
      <c r="A28" t="s">
        <v>27</v>
      </c>
      <c r="B28" t="s">
        <v>28</v>
      </c>
      <c r="C28" t="s">
        <v>29</v>
      </c>
      <c r="D28" t="s">
        <v>30</v>
      </c>
      <c r="E28" t="s">
        <v>31</v>
      </c>
      <c r="F28" t="s">
        <v>32</v>
      </c>
      <c r="G28" t="s">
        <v>33</v>
      </c>
      <c r="H28" t="s">
        <v>34</v>
      </c>
      <c r="I28" t="s">
        <v>32</v>
      </c>
      <c r="J28" t="s">
        <v>133</v>
      </c>
      <c r="K28" t="s">
        <v>134</v>
      </c>
      <c r="L28" t="s">
        <v>74</v>
      </c>
      <c r="M28" t="s">
        <v>38</v>
      </c>
      <c r="N28" t="s">
        <v>54</v>
      </c>
      <c r="O28" t="s">
        <v>92</v>
      </c>
      <c r="P28" t="s">
        <v>91</v>
      </c>
      <c r="Q28" t="s">
        <v>42</v>
      </c>
      <c r="R28" t="s">
        <v>43</v>
      </c>
      <c r="S28" t="s">
        <v>44</v>
      </c>
      <c r="T28" t="s">
        <v>45</v>
      </c>
      <c r="U28" s="3">
        <v>2.5499999999999998</v>
      </c>
      <c r="V28" t="s">
        <v>55</v>
      </c>
      <c r="W28" t="s">
        <v>56</v>
      </c>
      <c r="X28" t="s">
        <v>48</v>
      </c>
      <c r="Y28" t="s">
        <v>77</v>
      </c>
      <c r="Z28" s="5">
        <v>16776.53</v>
      </c>
      <c r="AA28" s="4">
        <v>42780.15</v>
      </c>
    </row>
    <row r="29" spans="1:27" x14ac:dyDescent="0.4">
      <c r="A29" t="s">
        <v>27</v>
      </c>
      <c r="B29" t="s">
        <v>28</v>
      </c>
      <c r="C29" t="s">
        <v>29</v>
      </c>
      <c r="D29" t="s">
        <v>30</v>
      </c>
      <c r="E29" t="s">
        <v>31</v>
      </c>
      <c r="F29" t="s">
        <v>32</v>
      </c>
      <c r="G29" t="s">
        <v>33</v>
      </c>
      <c r="H29" t="s">
        <v>34</v>
      </c>
      <c r="I29" t="s">
        <v>32</v>
      </c>
      <c r="J29" t="s">
        <v>135</v>
      </c>
      <c r="K29" t="s">
        <v>79</v>
      </c>
      <c r="L29" t="s">
        <v>74</v>
      </c>
      <c r="M29" t="s">
        <v>38</v>
      </c>
      <c r="N29" t="s">
        <v>54</v>
      </c>
      <c r="O29" t="s">
        <v>124</v>
      </c>
      <c r="P29" t="s">
        <v>125</v>
      </c>
      <c r="Q29" t="s">
        <v>42</v>
      </c>
      <c r="R29" t="s">
        <v>43</v>
      </c>
      <c r="S29" t="s">
        <v>44</v>
      </c>
      <c r="T29" t="s">
        <v>45</v>
      </c>
      <c r="U29" s="3">
        <v>1.99</v>
      </c>
      <c r="V29" t="s">
        <v>55</v>
      </c>
      <c r="W29" t="s">
        <v>56</v>
      </c>
      <c r="X29" t="s">
        <v>48</v>
      </c>
      <c r="Y29" t="s">
        <v>77</v>
      </c>
      <c r="Z29" s="5">
        <v>10176.225</v>
      </c>
      <c r="AA29" s="4">
        <v>20250.689999999999</v>
      </c>
    </row>
    <row r="30" spans="1:27" x14ac:dyDescent="0.4">
      <c r="A30" t="s">
        <v>27</v>
      </c>
      <c r="B30" t="s">
        <v>28</v>
      </c>
      <c r="C30" t="s">
        <v>29</v>
      </c>
      <c r="D30" t="s">
        <v>30</v>
      </c>
      <c r="E30" t="s">
        <v>31</v>
      </c>
      <c r="F30" t="s">
        <v>32</v>
      </c>
      <c r="G30" t="s">
        <v>33</v>
      </c>
      <c r="H30" t="s">
        <v>34</v>
      </c>
      <c r="I30" t="s">
        <v>32</v>
      </c>
      <c r="J30" t="s">
        <v>136</v>
      </c>
      <c r="K30" t="s">
        <v>137</v>
      </c>
      <c r="L30" t="s">
        <v>74</v>
      </c>
      <c r="M30" t="s">
        <v>38</v>
      </c>
      <c r="N30" t="s">
        <v>54</v>
      </c>
      <c r="O30" t="s">
        <v>138</v>
      </c>
      <c r="P30" t="s">
        <v>139</v>
      </c>
      <c r="Q30" t="s">
        <v>42</v>
      </c>
      <c r="R30" t="s">
        <v>43</v>
      </c>
      <c r="S30" t="s">
        <v>44</v>
      </c>
      <c r="T30" t="s">
        <v>45</v>
      </c>
      <c r="U30" s="3">
        <v>1.1499999999999999</v>
      </c>
      <c r="V30" t="s">
        <v>55</v>
      </c>
      <c r="W30" t="s">
        <v>56</v>
      </c>
      <c r="X30" t="s">
        <v>48</v>
      </c>
      <c r="Y30" t="s">
        <v>128</v>
      </c>
      <c r="Z30" s="5">
        <v>1026.53</v>
      </c>
      <c r="AA30" s="4">
        <v>1180.51</v>
      </c>
    </row>
    <row r="31" spans="1:27" x14ac:dyDescent="0.4">
      <c r="A31" t="s">
        <v>27</v>
      </c>
      <c r="B31" t="s">
        <v>28</v>
      </c>
      <c r="C31" t="s">
        <v>29</v>
      </c>
      <c r="D31" t="s">
        <v>30</v>
      </c>
      <c r="E31" t="s">
        <v>31</v>
      </c>
      <c r="F31" t="s">
        <v>32</v>
      </c>
      <c r="G31" t="s">
        <v>33</v>
      </c>
      <c r="H31" t="s">
        <v>34</v>
      </c>
      <c r="I31" t="s">
        <v>32</v>
      </c>
      <c r="J31" t="s">
        <v>140</v>
      </c>
      <c r="K31" t="s">
        <v>141</v>
      </c>
      <c r="L31" t="s">
        <v>74</v>
      </c>
      <c r="M31" t="s">
        <v>38</v>
      </c>
      <c r="N31" t="s">
        <v>54</v>
      </c>
      <c r="O31" t="s">
        <v>124</v>
      </c>
      <c r="P31" t="s">
        <v>125</v>
      </c>
      <c r="Q31" t="s">
        <v>42</v>
      </c>
      <c r="R31" t="s">
        <v>43</v>
      </c>
      <c r="S31" t="s">
        <v>44</v>
      </c>
      <c r="T31" t="s">
        <v>45</v>
      </c>
      <c r="U31" s="3">
        <v>1.05</v>
      </c>
      <c r="V31" t="s">
        <v>55</v>
      </c>
      <c r="W31" t="s">
        <v>56</v>
      </c>
      <c r="X31" t="s">
        <v>48</v>
      </c>
      <c r="Y31" t="s">
        <v>128</v>
      </c>
      <c r="Z31" s="5">
        <v>1021</v>
      </c>
      <c r="AA31" s="4">
        <v>1072.05</v>
      </c>
    </row>
    <row r="32" spans="1:27" x14ac:dyDescent="0.4">
      <c r="A32" t="s">
        <v>27</v>
      </c>
      <c r="B32" t="s">
        <v>28</v>
      </c>
      <c r="C32" t="s">
        <v>29</v>
      </c>
      <c r="D32" t="s">
        <v>30</v>
      </c>
      <c r="E32" t="s">
        <v>31</v>
      </c>
      <c r="F32" t="s">
        <v>32</v>
      </c>
      <c r="G32" t="s">
        <v>33</v>
      </c>
      <c r="H32" t="s">
        <v>34</v>
      </c>
      <c r="I32" t="s">
        <v>32</v>
      </c>
      <c r="J32" t="s">
        <v>142</v>
      </c>
      <c r="K32" t="s">
        <v>143</v>
      </c>
      <c r="L32" t="s">
        <v>144</v>
      </c>
      <c r="M32" t="s">
        <v>38</v>
      </c>
      <c r="N32" t="s">
        <v>54</v>
      </c>
      <c r="O32" t="s">
        <v>145</v>
      </c>
      <c r="P32" t="s">
        <v>146</v>
      </c>
      <c r="Q32" t="s">
        <v>103</v>
      </c>
      <c r="R32" t="s">
        <v>104</v>
      </c>
      <c r="S32" t="s">
        <v>105</v>
      </c>
      <c r="T32" t="s">
        <v>45</v>
      </c>
      <c r="U32" s="3">
        <v>0.52</v>
      </c>
      <c r="V32" t="s">
        <v>55</v>
      </c>
      <c r="W32" t="s">
        <v>56</v>
      </c>
      <c r="X32" t="s">
        <v>48</v>
      </c>
      <c r="Y32" t="s">
        <v>97</v>
      </c>
      <c r="Z32" s="5">
        <v>79500</v>
      </c>
      <c r="AA32" s="4">
        <v>41340</v>
      </c>
    </row>
    <row r="33" spans="1:27" x14ac:dyDescent="0.4">
      <c r="A33" t="s">
        <v>27</v>
      </c>
      <c r="B33" t="s">
        <v>28</v>
      </c>
      <c r="C33" t="s">
        <v>29</v>
      </c>
      <c r="D33" t="s">
        <v>30</v>
      </c>
      <c r="E33" t="s">
        <v>31</v>
      </c>
      <c r="F33" t="s">
        <v>32</v>
      </c>
      <c r="G33" t="s">
        <v>33</v>
      </c>
      <c r="H33" t="s">
        <v>34</v>
      </c>
      <c r="I33" t="s">
        <v>32</v>
      </c>
      <c r="J33" t="s">
        <v>147</v>
      </c>
      <c r="K33" t="s">
        <v>148</v>
      </c>
      <c r="L33" t="s">
        <v>144</v>
      </c>
      <c r="M33" t="s">
        <v>38</v>
      </c>
      <c r="N33" t="s">
        <v>54</v>
      </c>
      <c r="O33" t="s">
        <v>101</v>
      </c>
      <c r="P33" t="s">
        <v>102</v>
      </c>
      <c r="Q33" t="s">
        <v>103</v>
      </c>
      <c r="R33" t="s">
        <v>104</v>
      </c>
      <c r="S33" t="s">
        <v>105</v>
      </c>
      <c r="T33" t="s">
        <v>45</v>
      </c>
      <c r="U33" s="3">
        <v>0.5</v>
      </c>
      <c r="V33" t="s">
        <v>55</v>
      </c>
      <c r="W33" t="s">
        <v>56</v>
      </c>
      <c r="X33" t="s">
        <v>48</v>
      </c>
      <c r="Y33" t="s">
        <v>97</v>
      </c>
      <c r="Z33" s="5">
        <v>69400</v>
      </c>
      <c r="AA33" s="4">
        <v>34700</v>
      </c>
    </row>
    <row r="34" spans="1:27" x14ac:dyDescent="0.4">
      <c r="A34" t="s">
        <v>27</v>
      </c>
      <c r="B34" t="s">
        <v>28</v>
      </c>
      <c r="C34" t="s">
        <v>29</v>
      </c>
      <c r="D34" t="s">
        <v>30</v>
      </c>
      <c r="E34" t="s">
        <v>31</v>
      </c>
      <c r="F34" t="s">
        <v>32</v>
      </c>
      <c r="G34" t="s">
        <v>33</v>
      </c>
      <c r="H34" t="s">
        <v>34</v>
      </c>
      <c r="I34" t="s">
        <v>32</v>
      </c>
      <c r="J34" t="s">
        <v>149</v>
      </c>
      <c r="K34" t="s">
        <v>150</v>
      </c>
      <c r="L34" t="s">
        <v>144</v>
      </c>
      <c r="M34" t="s">
        <v>38</v>
      </c>
      <c r="N34" t="s">
        <v>54</v>
      </c>
      <c r="O34" t="s">
        <v>145</v>
      </c>
      <c r="P34" t="s">
        <v>146</v>
      </c>
      <c r="Q34" t="s">
        <v>103</v>
      </c>
      <c r="R34" t="s">
        <v>104</v>
      </c>
      <c r="S34" t="s">
        <v>105</v>
      </c>
      <c r="T34" t="s">
        <v>45</v>
      </c>
      <c r="U34" s="3">
        <v>0.08</v>
      </c>
      <c r="V34" t="s">
        <v>55</v>
      </c>
      <c r="W34" t="s">
        <v>56</v>
      </c>
      <c r="X34" t="s">
        <v>48</v>
      </c>
      <c r="Y34" t="s">
        <v>97</v>
      </c>
      <c r="Z34" s="5">
        <v>151650</v>
      </c>
      <c r="AA34" s="4">
        <v>12132</v>
      </c>
    </row>
    <row r="35" spans="1:27" x14ac:dyDescent="0.4">
      <c r="A35" t="s">
        <v>27</v>
      </c>
      <c r="B35" t="s">
        <v>28</v>
      </c>
      <c r="C35" t="s">
        <v>29</v>
      </c>
      <c r="D35" t="s">
        <v>30</v>
      </c>
      <c r="E35" t="s">
        <v>31</v>
      </c>
      <c r="F35" t="s">
        <v>32</v>
      </c>
      <c r="G35" t="s">
        <v>33</v>
      </c>
      <c r="H35" t="s">
        <v>34</v>
      </c>
      <c r="I35" t="s">
        <v>32</v>
      </c>
      <c r="J35" t="s">
        <v>151</v>
      </c>
      <c r="K35" t="s">
        <v>152</v>
      </c>
      <c r="L35" t="s">
        <v>144</v>
      </c>
      <c r="M35" t="s">
        <v>38</v>
      </c>
      <c r="N35" t="s">
        <v>54</v>
      </c>
      <c r="O35" t="s">
        <v>145</v>
      </c>
      <c r="P35" t="s">
        <v>146</v>
      </c>
      <c r="Q35" t="s">
        <v>42</v>
      </c>
      <c r="R35" t="s">
        <v>43</v>
      </c>
      <c r="S35" t="s">
        <v>44</v>
      </c>
      <c r="T35" t="s">
        <v>45</v>
      </c>
      <c r="U35" s="3">
        <v>0.1</v>
      </c>
      <c r="V35" t="s">
        <v>55</v>
      </c>
      <c r="W35" t="s">
        <v>56</v>
      </c>
      <c r="X35" t="s">
        <v>48</v>
      </c>
      <c r="Y35" t="s">
        <v>97</v>
      </c>
      <c r="Z35" s="5">
        <v>23367</v>
      </c>
      <c r="AA35" s="4">
        <v>2336.6999999999998</v>
      </c>
    </row>
    <row r="36" spans="1:27" x14ac:dyDescent="0.4">
      <c r="A36" t="s">
        <v>27</v>
      </c>
      <c r="B36" t="s">
        <v>28</v>
      </c>
      <c r="C36" t="s">
        <v>29</v>
      </c>
      <c r="D36" t="s">
        <v>30</v>
      </c>
      <c r="E36" t="s">
        <v>31</v>
      </c>
      <c r="F36" t="s">
        <v>32</v>
      </c>
      <c r="G36" t="s">
        <v>33</v>
      </c>
      <c r="H36" t="s">
        <v>34</v>
      </c>
      <c r="I36" t="s">
        <v>32</v>
      </c>
      <c r="J36" t="s">
        <v>153</v>
      </c>
      <c r="K36" t="s">
        <v>154</v>
      </c>
      <c r="L36" t="s">
        <v>144</v>
      </c>
      <c r="M36" t="s">
        <v>38</v>
      </c>
      <c r="N36" t="s">
        <v>54</v>
      </c>
      <c r="O36" t="s">
        <v>145</v>
      </c>
      <c r="P36" t="s">
        <v>146</v>
      </c>
      <c r="Q36" t="s">
        <v>42</v>
      </c>
      <c r="R36" t="s">
        <v>43</v>
      </c>
      <c r="S36" t="s">
        <v>44</v>
      </c>
      <c r="T36" t="s">
        <v>45</v>
      </c>
      <c r="U36" s="3">
        <v>0.1</v>
      </c>
      <c r="V36" t="s">
        <v>55</v>
      </c>
      <c r="W36" t="s">
        <v>56</v>
      </c>
      <c r="X36" t="s">
        <v>48</v>
      </c>
      <c r="Y36" t="s">
        <v>97</v>
      </c>
      <c r="Z36" s="5">
        <v>23367</v>
      </c>
      <c r="AA36" s="4">
        <v>2336.6999999999998</v>
      </c>
    </row>
    <row r="37" spans="1:27" x14ac:dyDescent="0.4">
      <c r="A37" t="s">
        <v>27</v>
      </c>
      <c r="B37" t="s">
        <v>28</v>
      </c>
      <c r="C37" t="s">
        <v>29</v>
      </c>
      <c r="D37" t="s">
        <v>30</v>
      </c>
      <c r="E37" t="s">
        <v>31</v>
      </c>
      <c r="F37" t="s">
        <v>32</v>
      </c>
      <c r="G37" t="s">
        <v>33</v>
      </c>
      <c r="H37" t="s">
        <v>34</v>
      </c>
      <c r="I37" t="s">
        <v>32</v>
      </c>
      <c r="J37" t="s">
        <v>155</v>
      </c>
      <c r="K37" t="s">
        <v>156</v>
      </c>
      <c r="L37" t="s">
        <v>144</v>
      </c>
      <c r="M37" t="s">
        <v>38</v>
      </c>
      <c r="N37" t="s">
        <v>54</v>
      </c>
      <c r="O37" t="s">
        <v>145</v>
      </c>
      <c r="P37" t="s">
        <v>146</v>
      </c>
      <c r="Q37" t="s">
        <v>42</v>
      </c>
      <c r="R37" t="s">
        <v>43</v>
      </c>
      <c r="S37" t="s">
        <v>44</v>
      </c>
      <c r="T37" t="s">
        <v>45</v>
      </c>
      <c r="U37" s="3">
        <v>0.1</v>
      </c>
      <c r="V37" t="s">
        <v>55</v>
      </c>
      <c r="W37" t="s">
        <v>56</v>
      </c>
      <c r="X37" t="s">
        <v>48</v>
      </c>
      <c r="Y37" t="s">
        <v>97</v>
      </c>
      <c r="Z37" s="5">
        <v>23367</v>
      </c>
      <c r="AA37" s="4">
        <v>2336.6999999999998</v>
      </c>
    </row>
    <row r="38" spans="1:27" x14ac:dyDescent="0.4">
      <c r="A38" t="s">
        <v>27</v>
      </c>
      <c r="B38" t="s">
        <v>28</v>
      </c>
      <c r="C38" t="s">
        <v>29</v>
      </c>
      <c r="D38" t="s">
        <v>30</v>
      </c>
      <c r="E38" t="s">
        <v>31</v>
      </c>
      <c r="F38" t="s">
        <v>32</v>
      </c>
      <c r="G38" t="s">
        <v>33</v>
      </c>
      <c r="H38" t="s">
        <v>34</v>
      </c>
      <c r="I38" t="s">
        <v>32</v>
      </c>
      <c r="J38" t="s">
        <v>157</v>
      </c>
      <c r="K38" t="s">
        <v>158</v>
      </c>
      <c r="L38" t="s">
        <v>144</v>
      </c>
      <c r="M38" t="s">
        <v>38</v>
      </c>
      <c r="N38" t="s">
        <v>54</v>
      </c>
      <c r="O38" t="s">
        <v>145</v>
      </c>
      <c r="P38" t="s">
        <v>146</v>
      </c>
      <c r="Q38" t="s">
        <v>42</v>
      </c>
      <c r="R38" t="s">
        <v>43</v>
      </c>
      <c r="S38" t="s">
        <v>44</v>
      </c>
      <c r="T38" t="s">
        <v>45</v>
      </c>
      <c r="U38" s="3">
        <v>0.15</v>
      </c>
      <c r="V38" t="s">
        <v>55</v>
      </c>
      <c r="W38" t="s">
        <v>56</v>
      </c>
      <c r="X38" t="s">
        <v>48</v>
      </c>
      <c r="Y38" t="s">
        <v>97</v>
      </c>
      <c r="Z38" s="5">
        <v>12744</v>
      </c>
      <c r="AA38" s="4">
        <v>1911.6</v>
      </c>
    </row>
    <row r="39" spans="1:27" x14ac:dyDescent="0.4">
      <c r="A39" t="s">
        <v>27</v>
      </c>
      <c r="B39" t="s">
        <v>28</v>
      </c>
      <c r="C39" t="s">
        <v>29</v>
      </c>
      <c r="D39" t="s">
        <v>30</v>
      </c>
      <c r="E39" t="s">
        <v>31</v>
      </c>
      <c r="F39" t="s">
        <v>32</v>
      </c>
      <c r="G39" t="s">
        <v>33</v>
      </c>
      <c r="H39" t="s">
        <v>34</v>
      </c>
      <c r="I39" t="s">
        <v>32</v>
      </c>
      <c r="J39" t="s">
        <v>159</v>
      </c>
      <c r="K39" t="s">
        <v>160</v>
      </c>
      <c r="L39" t="s">
        <v>37</v>
      </c>
      <c r="M39" t="s">
        <v>38</v>
      </c>
      <c r="N39" t="s">
        <v>39</v>
      </c>
      <c r="O39" t="s">
        <v>161</v>
      </c>
      <c r="P39" t="s">
        <v>162</v>
      </c>
      <c r="Q39" t="s">
        <v>42</v>
      </c>
      <c r="R39" t="s">
        <v>43</v>
      </c>
      <c r="S39" t="s">
        <v>44</v>
      </c>
      <c r="T39" t="s">
        <v>45</v>
      </c>
      <c r="U39" s="3">
        <v>63.582083333</v>
      </c>
      <c r="V39" t="s">
        <v>46</v>
      </c>
      <c r="W39" t="s">
        <v>47</v>
      </c>
      <c r="X39" t="s">
        <v>48</v>
      </c>
      <c r="Y39" t="s">
        <v>163</v>
      </c>
      <c r="Z39" s="5">
        <v>2469</v>
      </c>
      <c r="AA39" s="4">
        <v>156984.16</v>
      </c>
    </row>
    <row r="40" spans="1:27" x14ac:dyDescent="0.4">
      <c r="A40" t="s">
        <v>27</v>
      </c>
      <c r="B40" t="s">
        <v>28</v>
      </c>
      <c r="C40" t="s">
        <v>29</v>
      </c>
      <c r="D40" t="s">
        <v>30</v>
      </c>
      <c r="E40" t="s">
        <v>31</v>
      </c>
      <c r="F40" t="s">
        <v>32</v>
      </c>
      <c r="G40" t="s">
        <v>33</v>
      </c>
      <c r="H40" t="s">
        <v>34</v>
      </c>
      <c r="I40" t="s">
        <v>32</v>
      </c>
      <c r="J40" t="s">
        <v>164</v>
      </c>
      <c r="K40" t="s">
        <v>165</v>
      </c>
      <c r="L40" t="s">
        <v>74</v>
      </c>
      <c r="M40" t="s">
        <v>38</v>
      </c>
      <c r="N40" t="s">
        <v>54</v>
      </c>
      <c r="O40" t="s">
        <v>166</v>
      </c>
      <c r="P40" t="s">
        <v>167</v>
      </c>
      <c r="Q40" t="s">
        <v>42</v>
      </c>
      <c r="R40" t="s">
        <v>43</v>
      </c>
      <c r="S40" t="s">
        <v>44</v>
      </c>
      <c r="T40" t="s">
        <v>45</v>
      </c>
      <c r="U40" s="3">
        <v>2.23</v>
      </c>
      <c r="V40" t="s">
        <v>55</v>
      </c>
      <c r="W40" t="s">
        <v>56</v>
      </c>
      <c r="X40" t="s">
        <v>48</v>
      </c>
      <c r="Y40" t="s">
        <v>108</v>
      </c>
      <c r="Z40" s="5">
        <v>138600</v>
      </c>
      <c r="AA40" s="4">
        <v>309078</v>
      </c>
    </row>
    <row r="41" spans="1:27" x14ac:dyDescent="0.4">
      <c r="A41" t="s">
        <v>27</v>
      </c>
      <c r="B41" t="s">
        <v>28</v>
      </c>
      <c r="C41" t="s">
        <v>29</v>
      </c>
      <c r="D41" t="s">
        <v>30</v>
      </c>
      <c r="E41" t="s">
        <v>31</v>
      </c>
      <c r="F41" t="s">
        <v>32</v>
      </c>
      <c r="G41" t="s">
        <v>33</v>
      </c>
      <c r="H41" t="s">
        <v>34</v>
      </c>
      <c r="I41" t="s">
        <v>32</v>
      </c>
      <c r="J41" t="s">
        <v>168</v>
      </c>
      <c r="K41" t="s">
        <v>169</v>
      </c>
      <c r="L41" t="s">
        <v>74</v>
      </c>
      <c r="M41" t="s">
        <v>38</v>
      </c>
      <c r="N41" t="s">
        <v>54</v>
      </c>
      <c r="O41" t="s">
        <v>166</v>
      </c>
      <c r="P41" t="s">
        <v>167</v>
      </c>
      <c r="Q41" t="s">
        <v>42</v>
      </c>
      <c r="R41" t="s">
        <v>43</v>
      </c>
      <c r="S41" t="s">
        <v>44</v>
      </c>
      <c r="T41" t="s">
        <v>45</v>
      </c>
      <c r="U41" s="3">
        <v>2.78</v>
      </c>
      <c r="V41" t="s">
        <v>55</v>
      </c>
      <c r="W41" t="s">
        <v>56</v>
      </c>
      <c r="X41" t="s">
        <v>48</v>
      </c>
      <c r="Y41" t="s">
        <v>108</v>
      </c>
      <c r="Z41" s="5">
        <v>53856</v>
      </c>
      <c r="AA41" s="4">
        <v>149719.67999999999</v>
      </c>
    </row>
    <row r="42" spans="1:27" x14ac:dyDescent="0.4">
      <c r="A42" t="s">
        <v>27</v>
      </c>
      <c r="B42" t="s">
        <v>28</v>
      </c>
      <c r="C42" t="s">
        <v>29</v>
      </c>
      <c r="D42" t="s">
        <v>30</v>
      </c>
      <c r="E42" t="s">
        <v>31</v>
      </c>
      <c r="F42" t="s">
        <v>32</v>
      </c>
      <c r="G42" t="s">
        <v>33</v>
      </c>
      <c r="H42" t="s">
        <v>34</v>
      </c>
      <c r="I42" t="s">
        <v>32</v>
      </c>
      <c r="J42" t="s">
        <v>170</v>
      </c>
      <c r="K42" t="s">
        <v>171</v>
      </c>
      <c r="L42" t="s">
        <v>74</v>
      </c>
      <c r="M42" t="s">
        <v>38</v>
      </c>
      <c r="N42" t="s">
        <v>54</v>
      </c>
      <c r="O42" t="s">
        <v>166</v>
      </c>
      <c r="P42" t="s">
        <v>167</v>
      </c>
      <c r="Q42" t="s">
        <v>42</v>
      </c>
      <c r="R42" t="s">
        <v>43</v>
      </c>
      <c r="S42" t="s">
        <v>44</v>
      </c>
      <c r="T42" t="s">
        <v>45</v>
      </c>
      <c r="U42" s="3">
        <v>2.62</v>
      </c>
      <c r="V42" t="s">
        <v>55</v>
      </c>
      <c r="W42" t="s">
        <v>56</v>
      </c>
      <c r="X42" t="s">
        <v>48</v>
      </c>
      <c r="Y42" t="s">
        <v>108</v>
      </c>
      <c r="Z42" s="5">
        <v>124344</v>
      </c>
      <c r="AA42" s="4">
        <v>325781.28000000003</v>
      </c>
    </row>
    <row r="43" spans="1:27" x14ac:dyDescent="0.4">
      <c r="A43" t="s">
        <v>27</v>
      </c>
      <c r="B43" t="s">
        <v>28</v>
      </c>
      <c r="C43" t="s">
        <v>29</v>
      </c>
      <c r="D43" t="s">
        <v>30</v>
      </c>
      <c r="E43" t="s">
        <v>31</v>
      </c>
      <c r="F43" t="s">
        <v>32</v>
      </c>
      <c r="G43" t="s">
        <v>33</v>
      </c>
      <c r="H43" t="s">
        <v>34</v>
      </c>
      <c r="I43" t="s">
        <v>32</v>
      </c>
      <c r="J43" t="s">
        <v>172</v>
      </c>
      <c r="K43" t="s">
        <v>173</v>
      </c>
      <c r="L43" t="s">
        <v>74</v>
      </c>
      <c r="M43" t="s">
        <v>38</v>
      </c>
      <c r="N43" t="s">
        <v>54</v>
      </c>
      <c r="O43" t="s">
        <v>166</v>
      </c>
      <c r="P43" t="s">
        <v>167</v>
      </c>
      <c r="Q43" t="s">
        <v>42</v>
      </c>
      <c r="R43" t="s">
        <v>43</v>
      </c>
      <c r="S43" t="s">
        <v>44</v>
      </c>
      <c r="T43" t="s">
        <v>45</v>
      </c>
      <c r="U43" s="3">
        <v>8.67</v>
      </c>
      <c r="V43" t="s">
        <v>55</v>
      </c>
      <c r="W43" t="s">
        <v>56</v>
      </c>
      <c r="X43" t="s">
        <v>48</v>
      </c>
      <c r="Y43" t="s">
        <v>108</v>
      </c>
      <c r="Z43" s="5">
        <v>31260</v>
      </c>
      <c r="AA43" s="4">
        <v>271024.2</v>
      </c>
    </row>
    <row r="44" spans="1:27" x14ac:dyDescent="0.4">
      <c r="A44" t="s">
        <v>27</v>
      </c>
      <c r="B44" t="s">
        <v>28</v>
      </c>
      <c r="C44" t="s">
        <v>29</v>
      </c>
      <c r="D44" t="s">
        <v>30</v>
      </c>
      <c r="E44" t="s">
        <v>31</v>
      </c>
      <c r="F44" t="s">
        <v>32</v>
      </c>
      <c r="G44" t="s">
        <v>33</v>
      </c>
      <c r="H44" t="s">
        <v>34</v>
      </c>
      <c r="I44" t="s">
        <v>32</v>
      </c>
      <c r="J44" t="s">
        <v>174</v>
      </c>
      <c r="K44" t="s">
        <v>175</v>
      </c>
      <c r="L44" t="s">
        <v>74</v>
      </c>
      <c r="M44" t="s">
        <v>38</v>
      </c>
      <c r="N44" t="s">
        <v>54</v>
      </c>
      <c r="O44" t="s">
        <v>166</v>
      </c>
      <c r="P44" t="s">
        <v>167</v>
      </c>
      <c r="Q44" t="s">
        <v>42</v>
      </c>
      <c r="R44" t="s">
        <v>43</v>
      </c>
      <c r="S44" t="s">
        <v>44</v>
      </c>
      <c r="T44" t="s">
        <v>45</v>
      </c>
      <c r="U44" s="3">
        <v>2.57</v>
      </c>
      <c r="V44" t="s">
        <v>55</v>
      </c>
      <c r="W44" t="s">
        <v>56</v>
      </c>
      <c r="X44" t="s">
        <v>48</v>
      </c>
      <c r="Y44" t="s">
        <v>108</v>
      </c>
      <c r="Z44" s="5">
        <v>33140</v>
      </c>
      <c r="AA44" s="4">
        <v>85169.8</v>
      </c>
    </row>
    <row r="45" spans="1:27" x14ac:dyDescent="0.4">
      <c r="A45" t="s">
        <v>27</v>
      </c>
      <c r="B45" t="s">
        <v>28</v>
      </c>
      <c r="C45" t="s">
        <v>29</v>
      </c>
      <c r="D45" t="s">
        <v>30</v>
      </c>
      <c r="E45" t="s">
        <v>31</v>
      </c>
      <c r="F45" t="s">
        <v>32</v>
      </c>
      <c r="G45" t="s">
        <v>33</v>
      </c>
      <c r="H45" t="s">
        <v>34</v>
      </c>
      <c r="I45" t="s">
        <v>32</v>
      </c>
      <c r="J45" t="s">
        <v>176</v>
      </c>
      <c r="K45" t="s">
        <v>177</v>
      </c>
      <c r="L45" t="s">
        <v>74</v>
      </c>
      <c r="M45" t="s">
        <v>38</v>
      </c>
      <c r="N45" t="s">
        <v>54</v>
      </c>
      <c r="O45" t="s">
        <v>166</v>
      </c>
      <c r="P45" t="s">
        <v>167</v>
      </c>
      <c r="Q45" t="s">
        <v>42</v>
      </c>
      <c r="R45" t="s">
        <v>43</v>
      </c>
      <c r="S45" t="s">
        <v>44</v>
      </c>
      <c r="T45" t="s">
        <v>45</v>
      </c>
      <c r="U45" s="3">
        <v>3.45</v>
      </c>
      <c r="V45" t="s">
        <v>55</v>
      </c>
      <c r="W45" t="s">
        <v>56</v>
      </c>
      <c r="X45" t="s">
        <v>48</v>
      </c>
      <c r="Y45" t="s">
        <v>108</v>
      </c>
      <c r="Z45" s="5">
        <v>196200</v>
      </c>
      <c r="AA45" s="4">
        <v>676890</v>
      </c>
    </row>
    <row r="46" spans="1:27" x14ac:dyDescent="0.4">
      <c r="A46" t="s">
        <v>27</v>
      </c>
      <c r="B46" t="s">
        <v>28</v>
      </c>
      <c r="C46" t="s">
        <v>29</v>
      </c>
      <c r="D46" t="s">
        <v>30</v>
      </c>
      <c r="E46" t="s">
        <v>31</v>
      </c>
      <c r="F46" t="s">
        <v>32</v>
      </c>
      <c r="G46" t="s">
        <v>33</v>
      </c>
      <c r="H46" t="s">
        <v>34</v>
      </c>
      <c r="I46" t="s">
        <v>32</v>
      </c>
      <c r="J46" t="s">
        <v>178</v>
      </c>
      <c r="K46" t="s">
        <v>179</v>
      </c>
      <c r="L46" t="s">
        <v>74</v>
      </c>
      <c r="M46" t="s">
        <v>38</v>
      </c>
      <c r="N46" t="s">
        <v>54</v>
      </c>
      <c r="O46" t="s">
        <v>117</v>
      </c>
      <c r="P46" t="s">
        <v>118</v>
      </c>
      <c r="Q46" t="s">
        <v>42</v>
      </c>
      <c r="R46" t="s">
        <v>43</v>
      </c>
      <c r="S46" t="s">
        <v>44</v>
      </c>
      <c r="T46" t="s">
        <v>45</v>
      </c>
      <c r="U46" s="3">
        <v>34.5</v>
      </c>
      <c r="V46" t="s">
        <v>55</v>
      </c>
      <c r="W46" t="s">
        <v>56</v>
      </c>
      <c r="X46" t="s">
        <v>48</v>
      </c>
      <c r="Y46" t="s">
        <v>57</v>
      </c>
      <c r="Z46" s="5">
        <v>1203.125</v>
      </c>
      <c r="AA46" s="4">
        <v>41507.81</v>
      </c>
    </row>
    <row r="47" spans="1:27" x14ac:dyDescent="0.4">
      <c r="A47" t="s">
        <v>27</v>
      </c>
      <c r="B47" t="s">
        <v>28</v>
      </c>
      <c r="C47" t="s">
        <v>29</v>
      </c>
      <c r="D47" t="s">
        <v>30</v>
      </c>
      <c r="E47" t="s">
        <v>31</v>
      </c>
      <c r="F47" t="s">
        <v>32</v>
      </c>
      <c r="G47" t="s">
        <v>33</v>
      </c>
      <c r="H47" t="s">
        <v>34</v>
      </c>
      <c r="I47" t="s">
        <v>32</v>
      </c>
      <c r="J47" t="s">
        <v>180</v>
      </c>
      <c r="K47" t="s">
        <v>181</v>
      </c>
      <c r="L47" t="s">
        <v>74</v>
      </c>
      <c r="M47" t="s">
        <v>38</v>
      </c>
      <c r="N47" t="s">
        <v>54</v>
      </c>
      <c r="O47" t="s">
        <v>80</v>
      </c>
      <c r="P47" t="s">
        <v>81</v>
      </c>
      <c r="Q47" t="s">
        <v>42</v>
      </c>
      <c r="R47" t="s">
        <v>43</v>
      </c>
      <c r="S47" t="s">
        <v>44</v>
      </c>
      <c r="T47" t="s">
        <v>45</v>
      </c>
      <c r="U47" s="3">
        <v>93.69</v>
      </c>
      <c r="V47" t="s">
        <v>55</v>
      </c>
      <c r="W47" t="s">
        <v>56</v>
      </c>
      <c r="X47" t="s">
        <v>48</v>
      </c>
      <c r="Y47" t="s">
        <v>57</v>
      </c>
      <c r="Z47" s="5">
        <v>308.875</v>
      </c>
      <c r="AA47" s="4">
        <v>28938.5</v>
      </c>
    </row>
    <row r="48" spans="1:27" x14ac:dyDescent="0.4">
      <c r="A48" t="s">
        <v>27</v>
      </c>
      <c r="B48" t="s">
        <v>28</v>
      </c>
      <c r="C48" t="s">
        <v>29</v>
      </c>
      <c r="D48" t="s">
        <v>30</v>
      </c>
      <c r="E48" t="s">
        <v>31</v>
      </c>
      <c r="F48" t="s">
        <v>32</v>
      </c>
      <c r="G48" t="s">
        <v>33</v>
      </c>
      <c r="H48" t="s">
        <v>34</v>
      </c>
      <c r="I48" t="s">
        <v>32</v>
      </c>
      <c r="J48" t="s">
        <v>182</v>
      </c>
      <c r="K48" t="s">
        <v>183</v>
      </c>
      <c r="L48" t="s">
        <v>74</v>
      </c>
      <c r="M48" t="s">
        <v>38</v>
      </c>
      <c r="N48" t="s">
        <v>54</v>
      </c>
      <c r="O48" t="s">
        <v>184</v>
      </c>
      <c r="P48" t="s">
        <v>185</v>
      </c>
      <c r="Q48" t="s">
        <v>42</v>
      </c>
      <c r="R48" t="s">
        <v>43</v>
      </c>
      <c r="S48" t="s">
        <v>44</v>
      </c>
      <c r="T48" t="s">
        <v>45</v>
      </c>
      <c r="U48" s="3">
        <v>3.1</v>
      </c>
      <c r="V48" t="s">
        <v>55</v>
      </c>
      <c r="W48" t="s">
        <v>56</v>
      </c>
      <c r="X48" t="s">
        <v>48</v>
      </c>
      <c r="Y48" t="s">
        <v>186</v>
      </c>
      <c r="Z48" s="5">
        <v>1009.2501</v>
      </c>
      <c r="AA48" s="4">
        <v>3128.68</v>
      </c>
    </row>
    <row r="49" spans="1:27" x14ac:dyDescent="0.4">
      <c r="A49" t="s">
        <v>27</v>
      </c>
      <c r="B49" t="s">
        <v>28</v>
      </c>
      <c r="C49" t="s">
        <v>29</v>
      </c>
      <c r="D49" t="s">
        <v>30</v>
      </c>
      <c r="E49" t="s">
        <v>31</v>
      </c>
      <c r="F49" t="s">
        <v>32</v>
      </c>
      <c r="G49" t="s">
        <v>33</v>
      </c>
      <c r="H49" t="s">
        <v>34</v>
      </c>
      <c r="I49" t="s">
        <v>32</v>
      </c>
      <c r="J49" t="s">
        <v>187</v>
      </c>
      <c r="K49" t="s">
        <v>188</v>
      </c>
      <c r="L49" t="s">
        <v>144</v>
      </c>
      <c r="M49" t="s">
        <v>38</v>
      </c>
      <c r="N49" t="s">
        <v>54</v>
      </c>
      <c r="O49" t="s">
        <v>189</v>
      </c>
      <c r="P49" t="s">
        <v>190</v>
      </c>
      <c r="Q49" t="s">
        <v>42</v>
      </c>
      <c r="R49" t="s">
        <v>43</v>
      </c>
      <c r="S49" t="s">
        <v>44</v>
      </c>
      <c r="T49" t="s">
        <v>45</v>
      </c>
      <c r="U49" s="3">
        <v>14.5</v>
      </c>
      <c r="V49" t="s">
        <v>55</v>
      </c>
      <c r="W49" t="s">
        <v>56</v>
      </c>
      <c r="X49" t="s">
        <v>48</v>
      </c>
      <c r="Y49" t="s">
        <v>163</v>
      </c>
      <c r="Z49" s="5">
        <v>1000</v>
      </c>
      <c r="AA49" s="4">
        <v>14500</v>
      </c>
    </row>
    <row r="50" spans="1:27" x14ac:dyDescent="0.4">
      <c r="A50" t="s">
        <v>27</v>
      </c>
      <c r="B50" t="s">
        <v>28</v>
      </c>
      <c r="C50" t="s">
        <v>29</v>
      </c>
      <c r="D50" t="s">
        <v>30</v>
      </c>
      <c r="E50" t="s">
        <v>31</v>
      </c>
      <c r="F50" t="s">
        <v>32</v>
      </c>
      <c r="G50" t="s">
        <v>33</v>
      </c>
      <c r="H50" t="s">
        <v>34</v>
      </c>
      <c r="I50" t="s">
        <v>32</v>
      </c>
      <c r="J50" t="s">
        <v>191</v>
      </c>
      <c r="K50" t="s">
        <v>192</v>
      </c>
      <c r="L50" t="s">
        <v>37</v>
      </c>
      <c r="M50" t="s">
        <v>38</v>
      </c>
      <c r="N50" t="s">
        <v>39</v>
      </c>
      <c r="O50" t="s">
        <v>193</v>
      </c>
      <c r="P50" t="s">
        <v>194</v>
      </c>
      <c r="Q50" t="s">
        <v>42</v>
      </c>
      <c r="R50" t="s">
        <v>43</v>
      </c>
      <c r="S50" t="s">
        <v>44</v>
      </c>
      <c r="T50" t="s">
        <v>45</v>
      </c>
      <c r="U50" s="3">
        <v>24.138929679</v>
      </c>
      <c r="V50" t="s">
        <v>46</v>
      </c>
      <c r="W50" t="s">
        <v>47</v>
      </c>
      <c r="X50" t="s">
        <v>48</v>
      </c>
      <c r="Y50" t="s">
        <v>195</v>
      </c>
      <c r="Z50" s="5">
        <v>32198</v>
      </c>
      <c r="AA50" s="4">
        <v>777225.26</v>
      </c>
    </row>
    <row r="51" spans="1:27" x14ac:dyDescent="0.4">
      <c r="A51" t="s">
        <v>27</v>
      </c>
      <c r="B51" t="s">
        <v>28</v>
      </c>
      <c r="C51" t="s">
        <v>29</v>
      </c>
      <c r="D51" t="s">
        <v>30</v>
      </c>
      <c r="E51" t="s">
        <v>31</v>
      </c>
      <c r="F51" t="s">
        <v>32</v>
      </c>
      <c r="G51" t="s">
        <v>33</v>
      </c>
      <c r="H51" t="s">
        <v>34</v>
      </c>
      <c r="I51" t="s">
        <v>32</v>
      </c>
      <c r="J51" t="s">
        <v>196</v>
      </c>
      <c r="K51" t="s">
        <v>197</v>
      </c>
      <c r="L51" t="s">
        <v>37</v>
      </c>
      <c r="M51" t="s">
        <v>38</v>
      </c>
      <c r="N51" t="s">
        <v>39</v>
      </c>
      <c r="O51" t="s">
        <v>193</v>
      </c>
      <c r="P51" t="s">
        <v>194</v>
      </c>
      <c r="Q51" t="s">
        <v>42</v>
      </c>
      <c r="R51" t="s">
        <v>43</v>
      </c>
      <c r="S51" t="s">
        <v>44</v>
      </c>
      <c r="T51" t="s">
        <v>45</v>
      </c>
      <c r="U51" s="3">
        <v>1.8925472539999999</v>
      </c>
      <c r="V51" t="s">
        <v>106</v>
      </c>
      <c r="W51" t="s">
        <v>107</v>
      </c>
      <c r="X51" t="s">
        <v>48</v>
      </c>
      <c r="Y51" t="s">
        <v>97</v>
      </c>
      <c r="Z51" s="5">
        <v>418996</v>
      </c>
      <c r="AA51" s="4">
        <v>792969.73</v>
      </c>
    </row>
    <row r="52" spans="1:27" x14ac:dyDescent="0.4">
      <c r="A52" t="s">
        <v>27</v>
      </c>
      <c r="B52" t="s">
        <v>28</v>
      </c>
      <c r="C52" t="s">
        <v>29</v>
      </c>
      <c r="D52" t="s">
        <v>30</v>
      </c>
      <c r="E52" t="s">
        <v>31</v>
      </c>
      <c r="F52" t="s">
        <v>32</v>
      </c>
      <c r="G52" t="s">
        <v>33</v>
      </c>
      <c r="H52" t="s">
        <v>34</v>
      </c>
      <c r="I52" t="s">
        <v>32</v>
      </c>
      <c r="J52" t="s">
        <v>198</v>
      </c>
      <c r="K52" t="s">
        <v>199</v>
      </c>
      <c r="L52" t="s">
        <v>100</v>
      </c>
      <c r="M52" t="s">
        <v>38</v>
      </c>
      <c r="N52" t="s">
        <v>39</v>
      </c>
      <c r="O52" t="s">
        <v>200</v>
      </c>
      <c r="P52" t="s">
        <v>201</v>
      </c>
      <c r="Q52" t="s">
        <v>42</v>
      </c>
      <c r="R52" t="s">
        <v>43</v>
      </c>
      <c r="S52" t="s">
        <v>44</v>
      </c>
      <c r="T52" t="s">
        <v>45</v>
      </c>
      <c r="U52" s="3">
        <v>2.6410499999999999</v>
      </c>
      <c r="V52" t="s">
        <v>46</v>
      </c>
      <c r="W52" t="s">
        <v>47</v>
      </c>
      <c r="X52" t="s">
        <v>48</v>
      </c>
      <c r="Y52" t="s">
        <v>97</v>
      </c>
      <c r="Z52" s="5">
        <v>10223</v>
      </c>
      <c r="AA52" s="4">
        <v>26999.45</v>
      </c>
    </row>
    <row r="53" spans="1:27" x14ac:dyDescent="0.4">
      <c r="A53" t="s">
        <v>27</v>
      </c>
      <c r="B53" t="s">
        <v>28</v>
      </c>
      <c r="C53" t="s">
        <v>29</v>
      </c>
      <c r="D53" t="s">
        <v>30</v>
      </c>
      <c r="E53" t="s">
        <v>31</v>
      </c>
      <c r="F53" t="s">
        <v>32</v>
      </c>
      <c r="G53" t="s">
        <v>33</v>
      </c>
      <c r="H53" t="s">
        <v>34</v>
      </c>
      <c r="I53" t="s">
        <v>32</v>
      </c>
      <c r="J53" t="s">
        <v>202</v>
      </c>
      <c r="K53" t="s">
        <v>203</v>
      </c>
      <c r="L53" t="s">
        <v>100</v>
      </c>
      <c r="M53" t="s">
        <v>38</v>
      </c>
      <c r="N53" t="s">
        <v>39</v>
      </c>
      <c r="O53" t="s">
        <v>200</v>
      </c>
      <c r="P53" t="s">
        <v>201</v>
      </c>
      <c r="Q53" t="s">
        <v>42</v>
      </c>
      <c r="R53" t="s">
        <v>43</v>
      </c>
      <c r="S53" t="s">
        <v>44</v>
      </c>
      <c r="T53" t="s">
        <v>45</v>
      </c>
      <c r="U53" s="3">
        <v>0.88034999999999997</v>
      </c>
      <c r="V53" t="s">
        <v>46</v>
      </c>
      <c r="W53" t="s">
        <v>47</v>
      </c>
      <c r="X53" t="s">
        <v>48</v>
      </c>
      <c r="Y53" t="s">
        <v>97</v>
      </c>
      <c r="Z53" s="5">
        <v>19152</v>
      </c>
      <c r="AA53" s="4">
        <v>16860.46</v>
      </c>
    </row>
    <row r="54" spans="1:27" x14ac:dyDescent="0.4">
      <c r="A54" t="s">
        <v>27</v>
      </c>
      <c r="B54" t="s">
        <v>28</v>
      </c>
      <c r="C54" t="s">
        <v>29</v>
      </c>
      <c r="D54" t="s">
        <v>30</v>
      </c>
      <c r="E54" t="s">
        <v>31</v>
      </c>
      <c r="F54" t="s">
        <v>32</v>
      </c>
      <c r="G54" t="s">
        <v>33</v>
      </c>
      <c r="H54" t="s">
        <v>34</v>
      </c>
      <c r="I54" t="s">
        <v>32</v>
      </c>
      <c r="J54" t="s">
        <v>204</v>
      </c>
      <c r="K54" t="s">
        <v>205</v>
      </c>
      <c r="L54" t="s">
        <v>37</v>
      </c>
      <c r="M54" t="s">
        <v>38</v>
      </c>
      <c r="N54" t="s">
        <v>39</v>
      </c>
      <c r="O54" t="s">
        <v>200</v>
      </c>
      <c r="P54" t="s">
        <v>201</v>
      </c>
      <c r="Q54" t="s">
        <v>42</v>
      </c>
      <c r="R54" t="s">
        <v>43</v>
      </c>
      <c r="S54" t="s">
        <v>44</v>
      </c>
      <c r="T54" t="s">
        <v>45</v>
      </c>
      <c r="U54" s="3">
        <v>0.01</v>
      </c>
      <c r="V54" t="s">
        <v>106</v>
      </c>
      <c r="W54" t="s">
        <v>107</v>
      </c>
      <c r="X54" t="s">
        <v>48</v>
      </c>
      <c r="Y54" t="s">
        <v>77</v>
      </c>
      <c r="Z54" s="5">
        <v>100</v>
      </c>
      <c r="AA54" s="4">
        <v>1</v>
      </c>
    </row>
    <row r="55" spans="1:27" x14ac:dyDescent="0.4">
      <c r="A55" t="s">
        <v>27</v>
      </c>
      <c r="B55" t="s">
        <v>28</v>
      </c>
      <c r="C55" t="s">
        <v>29</v>
      </c>
      <c r="D55" t="s">
        <v>30</v>
      </c>
      <c r="E55" t="s">
        <v>31</v>
      </c>
      <c r="F55" t="s">
        <v>32</v>
      </c>
      <c r="G55" t="s">
        <v>33</v>
      </c>
      <c r="H55" t="s">
        <v>34</v>
      </c>
      <c r="I55" t="s">
        <v>32</v>
      </c>
      <c r="J55" t="s">
        <v>206</v>
      </c>
      <c r="K55" t="s">
        <v>207</v>
      </c>
      <c r="L55" t="s">
        <v>100</v>
      </c>
      <c r="M55" t="s">
        <v>38</v>
      </c>
      <c r="N55" t="s">
        <v>54</v>
      </c>
      <c r="O55" t="s">
        <v>200</v>
      </c>
      <c r="P55" t="s">
        <v>201</v>
      </c>
      <c r="Q55" t="s">
        <v>42</v>
      </c>
      <c r="R55" t="s">
        <v>43</v>
      </c>
      <c r="S55" t="s">
        <v>44</v>
      </c>
      <c r="T55" t="s">
        <v>45</v>
      </c>
      <c r="U55" s="3">
        <v>2.3607999999999998</v>
      </c>
      <c r="V55" t="s">
        <v>106</v>
      </c>
      <c r="W55" t="s">
        <v>107</v>
      </c>
      <c r="X55" t="s">
        <v>48</v>
      </c>
      <c r="Y55" t="s">
        <v>77</v>
      </c>
      <c r="Z55" s="5">
        <v>1800</v>
      </c>
      <c r="AA55" s="4">
        <v>4249.4399999999996</v>
      </c>
    </row>
    <row r="56" spans="1:27" x14ac:dyDescent="0.4">
      <c r="A56" t="s">
        <v>27</v>
      </c>
      <c r="B56" t="s">
        <v>28</v>
      </c>
      <c r="C56" t="s">
        <v>29</v>
      </c>
      <c r="D56" t="s">
        <v>30</v>
      </c>
      <c r="E56" t="s">
        <v>31</v>
      </c>
      <c r="F56" t="s">
        <v>32</v>
      </c>
      <c r="G56" t="s">
        <v>33</v>
      </c>
      <c r="H56" t="s">
        <v>34</v>
      </c>
      <c r="I56" t="s">
        <v>32</v>
      </c>
      <c r="J56" t="s">
        <v>208</v>
      </c>
      <c r="K56" t="s">
        <v>209</v>
      </c>
      <c r="L56" t="s">
        <v>100</v>
      </c>
      <c r="M56" t="s">
        <v>38</v>
      </c>
      <c r="N56" t="s">
        <v>54</v>
      </c>
      <c r="O56" t="s">
        <v>200</v>
      </c>
      <c r="P56" t="s">
        <v>201</v>
      </c>
      <c r="Q56" t="s">
        <v>42</v>
      </c>
      <c r="R56" t="s">
        <v>43</v>
      </c>
      <c r="S56" t="s">
        <v>44</v>
      </c>
      <c r="T56" t="s">
        <v>45</v>
      </c>
      <c r="U56" s="3">
        <v>2.3170000000000002</v>
      </c>
      <c r="V56" t="s">
        <v>106</v>
      </c>
      <c r="W56" t="s">
        <v>107</v>
      </c>
      <c r="X56" t="s">
        <v>48</v>
      </c>
      <c r="Y56" t="s">
        <v>77</v>
      </c>
      <c r="Z56" s="5">
        <v>1800</v>
      </c>
      <c r="AA56" s="4">
        <v>4170.6000000000004</v>
      </c>
    </row>
    <row r="57" spans="1:27" x14ac:dyDescent="0.4">
      <c r="A57" t="s">
        <v>27</v>
      </c>
      <c r="B57" t="s">
        <v>28</v>
      </c>
      <c r="C57" t="s">
        <v>29</v>
      </c>
      <c r="D57" t="s">
        <v>30</v>
      </c>
      <c r="E57" t="s">
        <v>31</v>
      </c>
      <c r="F57" t="s">
        <v>32</v>
      </c>
      <c r="G57" t="s">
        <v>33</v>
      </c>
      <c r="H57" t="s">
        <v>34</v>
      </c>
      <c r="I57" t="s">
        <v>32</v>
      </c>
      <c r="J57" t="s">
        <v>210</v>
      </c>
      <c r="K57" t="s">
        <v>211</v>
      </c>
      <c r="L57" t="s">
        <v>74</v>
      </c>
      <c r="M57" t="s">
        <v>38</v>
      </c>
      <c r="N57" t="s">
        <v>54</v>
      </c>
      <c r="O57" t="s">
        <v>145</v>
      </c>
      <c r="P57" t="s">
        <v>146</v>
      </c>
      <c r="Q57" t="s">
        <v>42</v>
      </c>
      <c r="R57" t="s">
        <v>43</v>
      </c>
      <c r="S57" t="s">
        <v>44</v>
      </c>
      <c r="T57" t="s">
        <v>45</v>
      </c>
      <c r="U57" s="3">
        <v>2.25</v>
      </c>
      <c r="V57" t="s">
        <v>55</v>
      </c>
      <c r="W57" t="s">
        <v>56</v>
      </c>
      <c r="X57" t="s">
        <v>48</v>
      </c>
      <c r="Y57" t="s">
        <v>77</v>
      </c>
      <c r="Z57" s="5">
        <v>200</v>
      </c>
      <c r="AA57" s="4">
        <v>450</v>
      </c>
    </row>
    <row r="58" spans="1:27" x14ac:dyDescent="0.4">
      <c r="A58" t="s">
        <v>27</v>
      </c>
      <c r="B58" t="s">
        <v>28</v>
      </c>
      <c r="C58" t="s">
        <v>29</v>
      </c>
      <c r="D58" t="s">
        <v>30</v>
      </c>
      <c r="E58" t="s">
        <v>31</v>
      </c>
      <c r="F58" t="s">
        <v>32</v>
      </c>
      <c r="G58" t="s">
        <v>33</v>
      </c>
      <c r="H58" t="s">
        <v>34</v>
      </c>
      <c r="I58" t="s">
        <v>32</v>
      </c>
      <c r="J58" t="s">
        <v>212</v>
      </c>
      <c r="K58" t="s">
        <v>213</v>
      </c>
      <c r="L58" t="s">
        <v>144</v>
      </c>
      <c r="M58" t="s">
        <v>38</v>
      </c>
      <c r="N58" t="s">
        <v>54</v>
      </c>
      <c r="O58" t="s">
        <v>145</v>
      </c>
      <c r="P58" t="s">
        <v>146</v>
      </c>
      <c r="Q58" t="s">
        <v>42</v>
      </c>
      <c r="R58" t="s">
        <v>43</v>
      </c>
      <c r="S58" t="s">
        <v>44</v>
      </c>
      <c r="T58" t="s">
        <v>45</v>
      </c>
      <c r="U58" s="3">
        <v>4.25</v>
      </c>
      <c r="V58" t="s">
        <v>55</v>
      </c>
      <c r="W58" t="s">
        <v>56</v>
      </c>
      <c r="X58" t="s">
        <v>48</v>
      </c>
      <c r="Y58" t="s">
        <v>77</v>
      </c>
      <c r="Z58" s="5">
        <v>250</v>
      </c>
      <c r="AA58" s="4">
        <v>1062.5</v>
      </c>
    </row>
    <row r="59" spans="1:27" x14ac:dyDescent="0.4">
      <c r="A59" t="s">
        <v>27</v>
      </c>
      <c r="B59" t="s">
        <v>28</v>
      </c>
      <c r="C59" t="s">
        <v>29</v>
      </c>
      <c r="D59" t="s">
        <v>30</v>
      </c>
      <c r="E59" t="s">
        <v>31</v>
      </c>
      <c r="F59" t="s">
        <v>32</v>
      </c>
      <c r="G59" t="s">
        <v>33</v>
      </c>
      <c r="H59" t="s">
        <v>34</v>
      </c>
      <c r="I59" t="s">
        <v>32</v>
      </c>
      <c r="J59" t="s">
        <v>214</v>
      </c>
      <c r="K59" t="s">
        <v>215</v>
      </c>
      <c r="L59" t="s">
        <v>37</v>
      </c>
      <c r="M59" t="s">
        <v>38</v>
      </c>
      <c r="N59" t="s">
        <v>39</v>
      </c>
      <c r="O59" t="s">
        <v>216</v>
      </c>
      <c r="P59" t="s">
        <v>217</v>
      </c>
      <c r="Q59" t="s">
        <v>42</v>
      </c>
      <c r="R59" t="s">
        <v>43</v>
      </c>
      <c r="S59" t="s">
        <v>44</v>
      </c>
      <c r="T59" t="s">
        <v>45</v>
      </c>
      <c r="U59" s="3">
        <v>0.52339124999999997</v>
      </c>
      <c r="V59" t="s">
        <v>106</v>
      </c>
      <c r="W59" t="s">
        <v>107</v>
      </c>
      <c r="X59" t="s">
        <v>48</v>
      </c>
      <c r="Y59" t="s">
        <v>97</v>
      </c>
      <c r="Z59" s="5">
        <v>2899412</v>
      </c>
      <c r="AA59" s="4">
        <v>1517526.87</v>
      </c>
    </row>
    <row r="60" spans="1:27" x14ac:dyDescent="0.4">
      <c r="A60" t="s">
        <v>27</v>
      </c>
      <c r="B60" t="s">
        <v>28</v>
      </c>
      <c r="C60" t="s">
        <v>29</v>
      </c>
      <c r="D60" t="s">
        <v>30</v>
      </c>
      <c r="E60" t="s">
        <v>31</v>
      </c>
      <c r="F60" t="s">
        <v>32</v>
      </c>
      <c r="G60" t="s">
        <v>33</v>
      </c>
      <c r="H60" t="s">
        <v>34</v>
      </c>
      <c r="I60" t="s">
        <v>32</v>
      </c>
      <c r="J60" t="s">
        <v>218</v>
      </c>
      <c r="K60" t="s">
        <v>219</v>
      </c>
      <c r="L60" t="s">
        <v>37</v>
      </c>
      <c r="M60" t="s">
        <v>38</v>
      </c>
      <c r="N60" t="s">
        <v>39</v>
      </c>
      <c r="O60" t="s">
        <v>216</v>
      </c>
      <c r="P60" t="s">
        <v>217</v>
      </c>
      <c r="Q60" t="s">
        <v>42</v>
      </c>
      <c r="R60" t="s">
        <v>43</v>
      </c>
      <c r="S60" t="s">
        <v>44</v>
      </c>
      <c r="T60" t="s">
        <v>45</v>
      </c>
      <c r="U60" s="3">
        <v>12.307357406</v>
      </c>
      <c r="V60" t="s">
        <v>46</v>
      </c>
      <c r="W60" t="s">
        <v>47</v>
      </c>
      <c r="X60" t="s">
        <v>48</v>
      </c>
      <c r="Y60" t="s">
        <v>220</v>
      </c>
      <c r="Z60" s="5">
        <v>27044</v>
      </c>
      <c r="AA60" s="4">
        <v>332840.17</v>
      </c>
    </row>
    <row r="61" spans="1:27" x14ac:dyDescent="0.4">
      <c r="A61" t="s">
        <v>27</v>
      </c>
      <c r="B61" t="s">
        <v>28</v>
      </c>
      <c r="C61" t="s">
        <v>29</v>
      </c>
      <c r="D61" t="s">
        <v>30</v>
      </c>
      <c r="E61" t="s">
        <v>31</v>
      </c>
      <c r="F61" t="s">
        <v>32</v>
      </c>
      <c r="G61" t="s">
        <v>33</v>
      </c>
      <c r="H61" t="s">
        <v>34</v>
      </c>
      <c r="I61" t="s">
        <v>32</v>
      </c>
      <c r="J61" t="s">
        <v>221</v>
      </c>
      <c r="K61" t="s">
        <v>222</v>
      </c>
      <c r="L61" t="s">
        <v>100</v>
      </c>
      <c r="M61" t="s">
        <v>38</v>
      </c>
      <c r="N61" t="s">
        <v>39</v>
      </c>
      <c r="O61" t="s">
        <v>193</v>
      </c>
      <c r="P61" t="s">
        <v>194</v>
      </c>
      <c r="Q61" t="s">
        <v>42</v>
      </c>
      <c r="R61" t="s">
        <v>43</v>
      </c>
      <c r="S61" t="s">
        <v>44</v>
      </c>
      <c r="T61" t="s">
        <v>45</v>
      </c>
      <c r="U61" s="3">
        <v>3.3575931350000001</v>
      </c>
      <c r="V61" t="s">
        <v>106</v>
      </c>
      <c r="W61" t="s">
        <v>107</v>
      </c>
      <c r="X61" t="s">
        <v>48</v>
      </c>
      <c r="Y61" t="s">
        <v>57</v>
      </c>
      <c r="Z61" s="5">
        <v>104394.36749999999</v>
      </c>
      <c r="AA61" s="4">
        <v>350513.81</v>
      </c>
    </row>
    <row r="62" spans="1:27" x14ac:dyDescent="0.4">
      <c r="A62" t="s">
        <v>27</v>
      </c>
      <c r="B62" t="s">
        <v>28</v>
      </c>
      <c r="C62" t="s">
        <v>29</v>
      </c>
      <c r="D62" t="s">
        <v>30</v>
      </c>
      <c r="E62" t="s">
        <v>31</v>
      </c>
      <c r="F62" t="s">
        <v>32</v>
      </c>
      <c r="G62" t="s">
        <v>33</v>
      </c>
      <c r="H62" t="s">
        <v>34</v>
      </c>
      <c r="I62" t="s">
        <v>32</v>
      </c>
      <c r="J62" t="s">
        <v>223</v>
      </c>
      <c r="K62" t="s">
        <v>224</v>
      </c>
      <c r="L62" t="s">
        <v>100</v>
      </c>
      <c r="M62" t="s">
        <v>38</v>
      </c>
      <c r="N62" t="s">
        <v>39</v>
      </c>
      <c r="O62" t="s">
        <v>80</v>
      </c>
      <c r="P62" t="s">
        <v>81</v>
      </c>
      <c r="Q62" t="s">
        <v>42</v>
      </c>
      <c r="R62" t="s">
        <v>43</v>
      </c>
      <c r="S62" t="s">
        <v>44</v>
      </c>
      <c r="T62" t="s">
        <v>45</v>
      </c>
      <c r="U62" s="3">
        <v>29.912152500000001</v>
      </c>
      <c r="V62" t="s">
        <v>106</v>
      </c>
      <c r="W62" t="s">
        <v>107</v>
      </c>
      <c r="X62" t="s">
        <v>48</v>
      </c>
      <c r="Y62" t="s">
        <v>57</v>
      </c>
      <c r="Z62" s="5">
        <v>13000.99</v>
      </c>
      <c r="AA62" s="4">
        <v>388887.6</v>
      </c>
    </row>
    <row r="63" spans="1:27" x14ac:dyDescent="0.4">
      <c r="A63" t="s">
        <v>27</v>
      </c>
      <c r="B63" t="s">
        <v>28</v>
      </c>
      <c r="C63" t="s">
        <v>29</v>
      </c>
      <c r="D63" t="s">
        <v>30</v>
      </c>
      <c r="E63" t="s">
        <v>31</v>
      </c>
      <c r="F63" t="s">
        <v>32</v>
      </c>
      <c r="G63" t="s">
        <v>33</v>
      </c>
      <c r="H63" t="s">
        <v>34</v>
      </c>
      <c r="I63" t="s">
        <v>32</v>
      </c>
      <c r="J63" t="s">
        <v>225</v>
      </c>
      <c r="K63" t="s">
        <v>226</v>
      </c>
      <c r="L63" t="s">
        <v>100</v>
      </c>
      <c r="M63" t="s">
        <v>38</v>
      </c>
      <c r="N63" t="s">
        <v>39</v>
      </c>
      <c r="O63" t="s">
        <v>117</v>
      </c>
      <c r="P63" t="s">
        <v>118</v>
      </c>
      <c r="Q63" t="s">
        <v>42</v>
      </c>
      <c r="R63" t="s">
        <v>43</v>
      </c>
      <c r="S63" t="s">
        <v>44</v>
      </c>
      <c r="T63" t="s">
        <v>45</v>
      </c>
      <c r="U63" s="3">
        <v>0.94716500000000003</v>
      </c>
      <c r="V63" t="s">
        <v>106</v>
      </c>
      <c r="W63" t="s">
        <v>107</v>
      </c>
      <c r="X63" t="s">
        <v>48</v>
      </c>
      <c r="Y63" t="s">
        <v>108</v>
      </c>
      <c r="Z63" s="5">
        <v>3270</v>
      </c>
      <c r="AA63" s="4">
        <v>3097.23</v>
      </c>
    </row>
    <row r="64" spans="1:27" x14ac:dyDescent="0.4">
      <c r="A64" t="s">
        <v>27</v>
      </c>
      <c r="B64" t="s">
        <v>28</v>
      </c>
      <c r="C64" t="s">
        <v>29</v>
      </c>
      <c r="D64" t="s">
        <v>30</v>
      </c>
      <c r="E64" t="s">
        <v>31</v>
      </c>
      <c r="F64" t="s">
        <v>32</v>
      </c>
      <c r="G64" t="s">
        <v>33</v>
      </c>
      <c r="H64" t="s">
        <v>34</v>
      </c>
      <c r="I64" t="s">
        <v>32</v>
      </c>
      <c r="J64" t="s">
        <v>227</v>
      </c>
      <c r="K64" t="s">
        <v>228</v>
      </c>
      <c r="L64" t="s">
        <v>100</v>
      </c>
      <c r="M64" t="s">
        <v>38</v>
      </c>
      <c r="N64" t="s">
        <v>39</v>
      </c>
      <c r="O64" t="s">
        <v>124</v>
      </c>
      <c r="P64" t="s">
        <v>125</v>
      </c>
      <c r="Q64" t="s">
        <v>42</v>
      </c>
      <c r="R64" t="s">
        <v>43</v>
      </c>
      <c r="S64" t="s">
        <v>44</v>
      </c>
      <c r="T64" t="s">
        <v>45</v>
      </c>
      <c r="U64" s="3">
        <v>2.3229394120000002</v>
      </c>
      <c r="V64" t="s">
        <v>106</v>
      </c>
      <c r="W64" t="s">
        <v>107</v>
      </c>
      <c r="X64" t="s">
        <v>48</v>
      </c>
      <c r="Y64" t="s">
        <v>108</v>
      </c>
      <c r="Z64" s="5">
        <v>9014.7649999999994</v>
      </c>
      <c r="AA64" s="4">
        <v>20940.75</v>
      </c>
    </row>
    <row r="65" spans="1:27" x14ac:dyDescent="0.4">
      <c r="A65" t="s">
        <v>27</v>
      </c>
      <c r="B65" t="s">
        <v>28</v>
      </c>
      <c r="C65" t="s">
        <v>29</v>
      </c>
      <c r="D65" t="s">
        <v>30</v>
      </c>
      <c r="E65" t="s">
        <v>31</v>
      </c>
      <c r="F65" t="s">
        <v>32</v>
      </c>
      <c r="G65" t="s">
        <v>33</v>
      </c>
      <c r="H65" t="s">
        <v>34</v>
      </c>
      <c r="I65" t="s">
        <v>32</v>
      </c>
      <c r="J65" t="s">
        <v>229</v>
      </c>
      <c r="K65" t="s">
        <v>230</v>
      </c>
      <c r="L65" t="s">
        <v>100</v>
      </c>
      <c r="M65" t="s">
        <v>38</v>
      </c>
      <c r="N65" t="s">
        <v>39</v>
      </c>
      <c r="O65" t="s">
        <v>124</v>
      </c>
      <c r="P65" t="s">
        <v>125</v>
      </c>
      <c r="Q65" t="s">
        <v>42</v>
      </c>
      <c r="R65" t="s">
        <v>43</v>
      </c>
      <c r="S65" t="s">
        <v>44</v>
      </c>
      <c r="T65" t="s">
        <v>45</v>
      </c>
      <c r="U65" s="3">
        <v>1.463810571</v>
      </c>
      <c r="V65" t="s">
        <v>106</v>
      </c>
      <c r="W65" t="s">
        <v>107</v>
      </c>
      <c r="X65" t="s">
        <v>48</v>
      </c>
      <c r="Y65" t="s">
        <v>108</v>
      </c>
      <c r="Z65" s="5">
        <v>14500.467000000001</v>
      </c>
      <c r="AA65" s="4">
        <v>21225.94</v>
      </c>
    </row>
    <row r="66" spans="1:27" x14ac:dyDescent="0.4">
      <c r="A66" t="s">
        <v>27</v>
      </c>
      <c r="B66" t="s">
        <v>28</v>
      </c>
      <c r="C66" t="s">
        <v>29</v>
      </c>
      <c r="D66" t="s">
        <v>30</v>
      </c>
      <c r="E66" t="s">
        <v>31</v>
      </c>
      <c r="F66" t="s">
        <v>32</v>
      </c>
      <c r="G66" t="s">
        <v>33</v>
      </c>
      <c r="H66" t="s">
        <v>34</v>
      </c>
      <c r="I66" t="s">
        <v>32</v>
      </c>
      <c r="J66" t="s">
        <v>231</v>
      </c>
      <c r="K66" t="s">
        <v>232</v>
      </c>
      <c r="L66" t="s">
        <v>233</v>
      </c>
      <c r="M66" t="s">
        <v>38</v>
      </c>
      <c r="N66" t="s">
        <v>54</v>
      </c>
      <c r="O66" t="s">
        <v>234</v>
      </c>
      <c r="P66" t="s">
        <v>235</v>
      </c>
      <c r="Q66" t="s">
        <v>42</v>
      </c>
      <c r="R66" t="s">
        <v>43</v>
      </c>
      <c r="S66" t="s">
        <v>44</v>
      </c>
      <c r="T66" t="s">
        <v>45</v>
      </c>
      <c r="U66" s="3">
        <v>0.5</v>
      </c>
      <c r="V66" t="s">
        <v>106</v>
      </c>
      <c r="W66" t="s">
        <v>107</v>
      </c>
      <c r="X66" t="s">
        <v>48</v>
      </c>
      <c r="Y66" t="s">
        <v>108</v>
      </c>
      <c r="Z66" s="5">
        <v>6208.7969000000003</v>
      </c>
      <c r="AA66" s="4">
        <v>3104.4</v>
      </c>
    </row>
    <row r="67" spans="1:27" x14ac:dyDescent="0.4">
      <c r="A67" t="s">
        <v>27</v>
      </c>
      <c r="B67" t="s">
        <v>28</v>
      </c>
      <c r="C67" t="s">
        <v>29</v>
      </c>
      <c r="D67" t="s">
        <v>30</v>
      </c>
      <c r="E67" t="s">
        <v>31</v>
      </c>
      <c r="F67" t="s">
        <v>32</v>
      </c>
      <c r="G67" t="s">
        <v>33</v>
      </c>
      <c r="H67" t="s">
        <v>34</v>
      </c>
      <c r="I67" t="s">
        <v>32</v>
      </c>
      <c r="J67" t="s">
        <v>236</v>
      </c>
      <c r="K67" t="s">
        <v>237</v>
      </c>
      <c r="L67" t="s">
        <v>233</v>
      </c>
      <c r="M67" t="s">
        <v>38</v>
      </c>
      <c r="N67" t="s">
        <v>54</v>
      </c>
      <c r="O67" t="s">
        <v>234</v>
      </c>
      <c r="P67" t="s">
        <v>235</v>
      </c>
      <c r="Q67" t="s">
        <v>42</v>
      </c>
      <c r="R67" t="s">
        <v>43</v>
      </c>
      <c r="S67" t="s">
        <v>44</v>
      </c>
      <c r="T67" t="s">
        <v>45</v>
      </c>
      <c r="U67" s="3">
        <v>0.5</v>
      </c>
      <c r="V67" t="s">
        <v>106</v>
      </c>
      <c r="W67" t="s">
        <v>107</v>
      </c>
      <c r="X67" t="s">
        <v>48</v>
      </c>
      <c r="Y67" t="s">
        <v>108</v>
      </c>
      <c r="Z67" s="5">
        <v>4967.0375000000004</v>
      </c>
      <c r="AA67" s="4">
        <v>2483.52</v>
      </c>
    </row>
    <row r="68" spans="1:27" x14ac:dyDescent="0.4">
      <c r="A68" t="s">
        <v>27</v>
      </c>
      <c r="B68" t="s">
        <v>28</v>
      </c>
      <c r="C68" t="s">
        <v>29</v>
      </c>
      <c r="D68" t="s">
        <v>30</v>
      </c>
      <c r="E68" t="s">
        <v>31</v>
      </c>
      <c r="F68" t="s">
        <v>32</v>
      </c>
      <c r="G68" t="s">
        <v>33</v>
      </c>
      <c r="H68" t="s">
        <v>34</v>
      </c>
      <c r="I68" t="s">
        <v>32</v>
      </c>
      <c r="J68" t="s">
        <v>238</v>
      </c>
      <c r="K68" t="s">
        <v>239</v>
      </c>
      <c r="L68" t="s">
        <v>233</v>
      </c>
      <c r="M68" t="s">
        <v>38</v>
      </c>
      <c r="N68" t="s">
        <v>54</v>
      </c>
      <c r="O68" t="s">
        <v>234</v>
      </c>
      <c r="P68" t="s">
        <v>235</v>
      </c>
      <c r="Q68" t="s">
        <v>42</v>
      </c>
      <c r="R68" t="s">
        <v>43</v>
      </c>
      <c r="S68" t="s">
        <v>44</v>
      </c>
      <c r="T68" t="s">
        <v>45</v>
      </c>
      <c r="U68" s="3">
        <v>0.05</v>
      </c>
      <c r="V68" t="s">
        <v>106</v>
      </c>
      <c r="W68" t="s">
        <v>107</v>
      </c>
      <c r="X68" t="s">
        <v>48</v>
      </c>
      <c r="Y68" t="s">
        <v>108</v>
      </c>
      <c r="Z68" s="5">
        <v>1880.625</v>
      </c>
      <c r="AA68" s="4">
        <v>94.03</v>
      </c>
    </row>
    <row r="69" spans="1:27" x14ac:dyDescent="0.4">
      <c r="A69" t="s">
        <v>27</v>
      </c>
      <c r="B69" t="s">
        <v>28</v>
      </c>
      <c r="C69" t="s">
        <v>29</v>
      </c>
      <c r="D69" t="s">
        <v>30</v>
      </c>
      <c r="E69" t="s">
        <v>31</v>
      </c>
      <c r="F69" t="s">
        <v>32</v>
      </c>
      <c r="G69" t="s">
        <v>33</v>
      </c>
      <c r="H69" t="s">
        <v>34</v>
      </c>
      <c r="I69" t="s">
        <v>32</v>
      </c>
      <c r="J69" t="s">
        <v>240</v>
      </c>
      <c r="K69" t="s">
        <v>241</v>
      </c>
      <c r="L69" t="s">
        <v>74</v>
      </c>
      <c r="M69" t="s">
        <v>38</v>
      </c>
      <c r="N69" t="s">
        <v>54</v>
      </c>
      <c r="O69" t="s">
        <v>242</v>
      </c>
      <c r="P69" t="s">
        <v>243</v>
      </c>
      <c r="Q69" t="s">
        <v>42</v>
      </c>
      <c r="R69" t="s">
        <v>43</v>
      </c>
      <c r="S69" t="s">
        <v>44</v>
      </c>
      <c r="T69" t="s">
        <v>45</v>
      </c>
      <c r="U69" s="3">
        <v>2.75</v>
      </c>
      <c r="V69" t="s">
        <v>55</v>
      </c>
      <c r="W69" t="s">
        <v>56</v>
      </c>
      <c r="X69" t="s">
        <v>48</v>
      </c>
      <c r="Y69" t="s">
        <v>57</v>
      </c>
      <c r="Z69" s="5">
        <v>4000</v>
      </c>
      <c r="AA69" s="4">
        <v>11000</v>
      </c>
    </row>
    <row r="70" spans="1:27" x14ac:dyDescent="0.4">
      <c r="A70" t="s">
        <v>27</v>
      </c>
      <c r="B70" t="s">
        <v>28</v>
      </c>
      <c r="C70" t="s">
        <v>29</v>
      </c>
      <c r="D70" t="s">
        <v>30</v>
      </c>
      <c r="E70" t="s">
        <v>31</v>
      </c>
      <c r="F70" t="s">
        <v>32</v>
      </c>
      <c r="G70" t="s">
        <v>33</v>
      </c>
      <c r="H70" t="s">
        <v>34</v>
      </c>
      <c r="I70" t="s">
        <v>32</v>
      </c>
      <c r="J70" t="s">
        <v>244</v>
      </c>
      <c r="K70" t="s">
        <v>79</v>
      </c>
      <c r="L70" t="s">
        <v>74</v>
      </c>
      <c r="M70" t="s">
        <v>38</v>
      </c>
      <c r="N70" t="s">
        <v>54</v>
      </c>
      <c r="O70" t="s">
        <v>80</v>
      </c>
      <c r="P70" t="s">
        <v>81</v>
      </c>
      <c r="Q70" t="s">
        <v>42</v>
      </c>
      <c r="R70" t="s">
        <v>43</v>
      </c>
      <c r="S70" t="s">
        <v>44</v>
      </c>
      <c r="T70" t="s">
        <v>45</v>
      </c>
      <c r="U70" s="3">
        <v>1.1499999999999999</v>
      </c>
      <c r="V70" t="s">
        <v>55</v>
      </c>
      <c r="W70" t="s">
        <v>56</v>
      </c>
      <c r="X70" t="s">
        <v>48</v>
      </c>
      <c r="Y70" t="s">
        <v>108</v>
      </c>
      <c r="Z70" s="5">
        <v>183767.2268</v>
      </c>
      <c r="AA70" s="4">
        <v>211332.31</v>
      </c>
    </row>
    <row r="71" spans="1:27" x14ac:dyDescent="0.4">
      <c r="A71" t="s">
        <v>27</v>
      </c>
      <c r="B71" t="s">
        <v>28</v>
      </c>
      <c r="C71" t="s">
        <v>29</v>
      </c>
      <c r="D71" t="s">
        <v>30</v>
      </c>
      <c r="E71" t="s">
        <v>31</v>
      </c>
      <c r="F71" t="s">
        <v>32</v>
      </c>
      <c r="G71" t="s">
        <v>33</v>
      </c>
      <c r="H71" t="s">
        <v>34</v>
      </c>
      <c r="I71" t="s">
        <v>32</v>
      </c>
      <c r="J71" t="s">
        <v>245</v>
      </c>
      <c r="K71" t="s">
        <v>246</v>
      </c>
      <c r="L71" t="s">
        <v>74</v>
      </c>
      <c r="M71" t="s">
        <v>38</v>
      </c>
      <c r="N71" t="s">
        <v>54</v>
      </c>
      <c r="O71" t="s">
        <v>117</v>
      </c>
      <c r="P71" t="s">
        <v>118</v>
      </c>
      <c r="Q71" t="s">
        <v>42</v>
      </c>
      <c r="R71" t="s">
        <v>43</v>
      </c>
      <c r="S71" t="s">
        <v>44</v>
      </c>
      <c r="T71" t="s">
        <v>45</v>
      </c>
      <c r="U71" s="3">
        <v>9.5500000000000007</v>
      </c>
      <c r="V71" t="s">
        <v>55</v>
      </c>
      <c r="W71" t="s">
        <v>56</v>
      </c>
      <c r="X71" t="s">
        <v>48</v>
      </c>
      <c r="Y71" t="s">
        <v>108</v>
      </c>
      <c r="Z71" s="5">
        <v>48851.129300000001</v>
      </c>
      <c r="AA71" s="4">
        <v>466528.28</v>
      </c>
    </row>
    <row r="72" spans="1:27" x14ac:dyDescent="0.4">
      <c r="A72" t="s">
        <v>27</v>
      </c>
      <c r="B72" t="s">
        <v>28</v>
      </c>
      <c r="C72" t="s">
        <v>29</v>
      </c>
      <c r="D72" t="s">
        <v>30</v>
      </c>
      <c r="E72" t="s">
        <v>31</v>
      </c>
      <c r="F72" t="s">
        <v>32</v>
      </c>
      <c r="G72" t="s">
        <v>33</v>
      </c>
      <c r="H72" t="s">
        <v>34</v>
      </c>
      <c r="I72" t="s">
        <v>32</v>
      </c>
      <c r="J72" t="s">
        <v>247</v>
      </c>
      <c r="K72" t="s">
        <v>248</v>
      </c>
      <c r="L72" t="s">
        <v>74</v>
      </c>
      <c r="M72" t="s">
        <v>38</v>
      </c>
      <c r="N72" t="s">
        <v>54</v>
      </c>
      <c r="O72" t="s">
        <v>124</v>
      </c>
      <c r="P72" t="s">
        <v>125</v>
      </c>
      <c r="Q72" t="s">
        <v>42</v>
      </c>
      <c r="R72" t="s">
        <v>43</v>
      </c>
      <c r="S72" t="s">
        <v>44</v>
      </c>
      <c r="T72" t="s">
        <v>45</v>
      </c>
      <c r="U72" s="3">
        <v>4.55</v>
      </c>
      <c r="V72" t="s">
        <v>55</v>
      </c>
      <c r="W72" t="s">
        <v>56</v>
      </c>
      <c r="X72" t="s">
        <v>48</v>
      </c>
      <c r="Y72" t="s">
        <v>108</v>
      </c>
      <c r="Z72" s="5">
        <v>39603.42</v>
      </c>
      <c r="AA72" s="4">
        <v>180195.56</v>
      </c>
    </row>
    <row r="73" spans="1:27" x14ac:dyDescent="0.4">
      <c r="A73" t="s">
        <v>27</v>
      </c>
      <c r="B73" t="s">
        <v>28</v>
      </c>
      <c r="C73" t="s">
        <v>29</v>
      </c>
      <c r="D73" t="s">
        <v>30</v>
      </c>
      <c r="E73" t="s">
        <v>31</v>
      </c>
      <c r="F73" t="s">
        <v>32</v>
      </c>
      <c r="G73" t="s">
        <v>33</v>
      </c>
      <c r="H73" t="s">
        <v>34</v>
      </c>
      <c r="I73" t="s">
        <v>32</v>
      </c>
      <c r="J73" t="s">
        <v>249</v>
      </c>
      <c r="K73" t="s">
        <v>250</v>
      </c>
      <c r="L73" t="s">
        <v>74</v>
      </c>
      <c r="M73" t="s">
        <v>38</v>
      </c>
      <c r="N73" t="s">
        <v>54</v>
      </c>
      <c r="O73" t="s">
        <v>124</v>
      </c>
      <c r="P73" t="s">
        <v>125</v>
      </c>
      <c r="Q73" t="s">
        <v>42</v>
      </c>
      <c r="R73" t="s">
        <v>43</v>
      </c>
      <c r="S73" t="s">
        <v>44</v>
      </c>
      <c r="T73" t="s">
        <v>45</v>
      </c>
      <c r="U73" s="3">
        <v>0.61</v>
      </c>
      <c r="V73" t="s">
        <v>55</v>
      </c>
      <c r="W73" t="s">
        <v>56</v>
      </c>
      <c r="X73" t="s">
        <v>48</v>
      </c>
      <c r="Y73" t="s">
        <v>108</v>
      </c>
      <c r="Z73" s="5">
        <v>37908.9</v>
      </c>
      <c r="AA73" s="4">
        <v>23124.43</v>
      </c>
    </row>
    <row r="74" spans="1:27" x14ac:dyDescent="0.4">
      <c r="A74" t="s">
        <v>27</v>
      </c>
      <c r="B74" t="s">
        <v>28</v>
      </c>
      <c r="C74" t="s">
        <v>29</v>
      </c>
      <c r="D74" t="s">
        <v>30</v>
      </c>
      <c r="E74" t="s">
        <v>31</v>
      </c>
      <c r="F74" t="s">
        <v>32</v>
      </c>
      <c r="G74" t="s">
        <v>33</v>
      </c>
      <c r="H74" t="s">
        <v>34</v>
      </c>
      <c r="I74" t="s">
        <v>32</v>
      </c>
      <c r="J74" t="s">
        <v>251</v>
      </c>
      <c r="K74" t="s">
        <v>252</v>
      </c>
      <c r="L74" t="s">
        <v>74</v>
      </c>
      <c r="M74" t="s">
        <v>38</v>
      </c>
      <c r="N74" t="s">
        <v>54</v>
      </c>
      <c r="O74" t="s">
        <v>124</v>
      </c>
      <c r="P74" t="s">
        <v>125</v>
      </c>
      <c r="Q74" t="s">
        <v>42</v>
      </c>
      <c r="R74" t="s">
        <v>43</v>
      </c>
      <c r="S74" t="s">
        <v>44</v>
      </c>
      <c r="T74" t="s">
        <v>45</v>
      </c>
      <c r="U74" s="3">
        <v>2.25</v>
      </c>
      <c r="V74" t="s">
        <v>55</v>
      </c>
      <c r="W74" t="s">
        <v>56</v>
      </c>
      <c r="X74" t="s">
        <v>48</v>
      </c>
      <c r="Y74" t="s">
        <v>108</v>
      </c>
      <c r="Z74" s="5">
        <v>26940.351999999999</v>
      </c>
      <c r="AA74" s="4">
        <v>60615.79</v>
      </c>
    </row>
    <row r="75" spans="1:27" x14ac:dyDescent="0.4">
      <c r="A75" t="s">
        <v>27</v>
      </c>
      <c r="B75" t="s">
        <v>28</v>
      </c>
      <c r="C75" t="s">
        <v>29</v>
      </c>
      <c r="D75" t="s">
        <v>30</v>
      </c>
      <c r="E75" t="s">
        <v>31</v>
      </c>
      <c r="F75" t="s">
        <v>32</v>
      </c>
      <c r="G75" t="s">
        <v>33</v>
      </c>
      <c r="H75" t="s">
        <v>34</v>
      </c>
      <c r="I75" t="s">
        <v>32</v>
      </c>
      <c r="J75" t="s">
        <v>253</v>
      </c>
      <c r="K75" t="s">
        <v>254</v>
      </c>
      <c r="L75" t="s">
        <v>74</v>
      </c>
      <c r="M75" t="s">
        <v>38</v>
      </c>
      <c r="N75" t="s">
        <v>54</v>
      </c>
      <c r="O75" t="s">
        <v>124</v>
      </c>
      <c r="P75" t="s">
        <v>125</v>
      </c>
      <c r="Q75" t="s">
        <v>42</v>
      </c>
      <c r="R75" t="s">
        <v>43</v>
      </c>
      <c r="S75" t="s">
        <v>44</v>
      </c>
      <c r="T75" t="s">
        <v>45</v>
      </c>
      <c r="U75" s="3">
        <v>2.5</v>
      </c>
      <c r="V75" t="s">
        <v>55</v>
      </c>
      <c r="W75" t="s">
        <v>56</v>
      </c>
      <c r="X75" t="s">
        <v>48</v>
      </c>
      <c r="Y75" t="s">
        <v>108</v>
      </c>
      <c r="Z75" s="5">
        <v>26920.135999999999</v>
      </c>
      <c r="AA75" s="4">
        <v>67300.34</v>
      </c>
    </row>
    <row r="76" spans="1:27" x14ac:dyDescent="0.4">
      <c r="A76" t="s">
        <v>27</v>
      </c>
      <c r="B76" t="s">
        <v>28</v>
      </c>
      <c r="C76" t="s">
        <v>29</v>
      </c>
      <c r="D76" t="s">
        <v>30</v>
      </c>
      <c r="E76" t="s">
        <v>31</v>
      </c>
      <c r="F76" t="s">
        <v>32</v>
      </c>
      <c r="G76" t="s">
        <v>33</v>
      </c>
      <c r="H76" t="s">
        <v>34</v>
      </c>
      <c r="I76" t="s">
        <v>32</v>
      </c>
      <c r="J76" t="s">
        <v>255</v>
      </c>
      <c r="K76" t="s">
        <v>256</v>
      </c>
      <c r="L76" t="s">
        <v>74</v>
      </c>
      <c r="M76" t="s">
        <v>38</v>
      </c>
      <c r="N76" t="s">
        <v>54</v>
      </c>
      <c r="O76" t="s">
        <v>200</v>
      </c>
      <c r="P76" t="s">
        <v>201</v>
      </c>
      <c r="Q76" t="s">
        <v>42</v>
      </c>
      <c r="R76" t="s">
        <v>43</v>
      </c>
      <c r="S76" t="s">
        <v>44</v>
      </c>
      <c r="T76" t="s">
        <v>45</v>
      </c>
      <c r="U76" s="3">
        <v>4.0999999999999996</v>
      </c>
      <c r="V76" t="s">
        <v>55</v>
      </c>
      <c r="W76" t="s">
        <v>56</v>
      </c>
      <c r="X76" t="s">
        <v>48</v>
      </c>
      <c r="Y76" t="s">
        <v>97</v>
      </c>
      <c r="Z76" s="5">
        <v>8000</v>
      </c>
      <c r="AA76" s="4">
        <v>32800</v>
      </c>
    </row>
    <row r="77" spans="1:27" x14ac:dyDescent="0.4">
      <c r="A77" t="s">
        <v>27</v>
      </c>
      <c r="B77" t="s">
        <v>28</v>
      </c>
      <c r="C77" t="s">
        <v>29</v>
      </c>
      <c r="D77" t="s">
        <v>30</v>
      </c>
      <c r="E77" t="s">
        <v>31</v>
      </c>
      <c r="F77" t="s">
        <v>32</v>
      </c>
      <c r="G77" t="s">
        <v>33</v>
      </c>
      <c r="H77" t="s">
        <v>34</v>
      </c>
      <c r="I77" t="s">
        <v>32</v>
      </c>
      <c r="J77" t="s">
        <v>257</v>
      </c>
      <c r="K77" t="s">
        <v>258</v>
      </c>
      <c r="L77" t="s">
        <v>74</v>
      </c>
      <c r="M77" t="s">
        <v>38</v>
      </c>
      <c r="N77" t="s">
        <v>54</v>
      </c>
      <c r="O77" t="s">
        <v>117</v>
      </c>
      <c r="P77" t="s">
        <v>118</v>
      </c>
      <c r="Q77" t="s">
        <v>42</v>
      </c>
      <c r="R77" t="s">
        <v>43</v>
      </c>
      <c r="S77" t="s">
        <v>44</v>
      </c>
      <c r="T77" t="s">
        <v>45</v>
      </c>
      <c r="U77" s="3">
        <v>0.5</v>
      </c>
      <c r="V77" t="s">
        <v>55</v>
      </c>
      <c r="W77" t="s">
        <v>56</v>
      </c>
      <c r="X77" t="s">
        <v>48</v>
      </c>
      <c r="Y77" t="s">
        <v>108</v>
      </c>
      <c r="Z77" s="5">
        <v>280</v>
      </c>
      <c r="AA77" s="4">
        <v>140</v>
      </c>
    </row>
    <row r="78" spans="1:27" x14ac:dyDescent="0.4">
      <c r="A78" t="s">
        <v>27</v>
      </c>
      <c r="B78" t="s">
        <v>28</v>
      </c>
      <c r="C78" t="s">
        <v>29</v>
      </c>
      <c r="D78" t="s">
        <v>30</v>
      </c>
      <c r="E78" t="s">
        <v>31</v>
      </c>
      <c r="F78" t="s">
        <v>32</v>
      </c>
      <c r="G78" t="s">
        <v>33</v>
      </c>
      <c r="H78" t="s">
        <v>34</v>
      </c>
      <c r="I78" t="s">
        <v>32</v>
      </c>
      <c r="J78" t="s">
        <v>259</v>
      </c>
      <c r="K78" t="s">
        <v>260</v>
      </c>
      <c r="L78" t="s">
        <v>74</v>
      </c>
      <c r="M78" t="s">
        <v>38</v>
      </c>
      <c r="N78" t="s">
        <v>54</v>
      </c>
      <c r="O78" t="s">
        <v>80</v>
      </c>
      <c r="P78" t="s">
        <v>81</v>
      </c>
      <c r="Q78" t="s">
        <v>42</v>
      </c>
      <c r="R78" t="s">
        <v>43</v>
      </c>
      <c r="S78" t="s">
        <v>44</v>
      </c>
      <c r="T78" t="s">
        <v>45</v>
      </c>
      <c r="U78" s="3">
        <v>0.09</v>
      </c>
      <c r="V78" t="s">
        <v>55</v>
      </c>
      <c r="W78" t="s">
        <v>56</v>
      </c>
      <c r="X78" t="s">
        <v>48</v>
      </c>
      <c r="Y78" t="s">
        <v>108</v>
      </c>
      <c r="Z78" s="5">
        <v>9928</v>
      </c>
      <c r="AA78" s="4">
        <v>893.52</v>
      </c>
    </row>
    <row r="79" spans="1:27" x14ac:dyDescent="0.4">
      <c r="A79" t="s">
        <v>27</v>
      </c>
      <c r="B79" t="s">
        <v>28</v>
      </c>
      <c r="C79" t="s">
        <v>29</v>
      </c>
      <c r="D79" t="s">
        <v>30</v>
      </c>
      <c r="E79" t="s">
        <v>31</v>
      </c>
      <c r="F79" t="s">
        <v>32</v>
      </c>
      <c r="G79" t="s">
        <v>33</v>
      </c>
      <c r="H79" t="s">
        <v>34</v>
      </c>
      <c r="I79" t="s">
        <v>32</v>
      </c>
      <c r="J79" t="s">
        <v>261</v>
      </c>
      <c r="K79" t="s">
        <v>262</v>
      </c>
      <c r="L79" t="s">
        <v>74</v>
      </c>
      <c r="M79" t="s">
        <v>38</v>
      </c>
      <c r="N79" t="s">
        <v>54</v>
      </c>
      <c r="O79" t="s">
        <v>124</v>
      </c>
      <c r="P79" t="s">
        <v>125</v>
      </c>
      <c r="Q79" t="s">
        <v>42</v>
      </c>
      <c r="R79" t="s">
        <v>43</v>
      </c>
      <c r="S79" t="s">
        <v>44</v>
      </c>
      <c r="T79" t="s">
        <v>45</v>
      </c>
      <c r="U79" s="3">
        <v>1.75</v>
      </c>
      <c r="V79" t="s">
        <v>55</v>
      </c>
      <c r="W79" t="s">
        <v>56</v>
      </c>
      <c r="X79" t="s">
        <v>48</v>
      </c>
      <c r="Y79" t="s">
        <v>220</v>
      </c>
      <c r="Z79" s="5">
        <v>21</v>
      </c>
      <c r="AA79" s="4">
        <v>36.75</v>
      </c>
    </row>
    <row r="80" spans="1:27" x14ac:dyDescent="0.4">
      <c r="A80" t="s">
        <v>27</v>
      </c>
      <c r="B80" t="s">
        <v>28</v>
      </c>
      <c r="C80" t="s">
        <v>29</v>
      </c>
      <c r="D80" t="s">
        <v>30</v>
      </c>
      <c r="E80" t="s">
        <v>31</v>
      </c>
      <c r="F80" t="s">
        <v>32</v>
      </c>
      <c r="G80" t="s">
        <v>33</v>
      </c>
      <c r="H80" t="s">
        <v>34</v>
      </c>
      <c r="I80" t="s">
        <v>32</v>
      </c>
      <c r="J80" t="s">
        <v>263</v>
      </c>
      <c r="K80" t="s">
        <v>264</v>
      </c>
      <c r="L80" t="s">
        <v>74</v>
      </c>
      <c r="M80" t="s">
        <v>38</v>
      </c>
      <c r="N80" t="s">
        <v>54</v>
      </c>
      <c r="O80" t="s">
        <v>124</v>
      </c>
      <c r="P80" t="s">
        <v>125</v>
      </c>
      <c r="Q80" t="s">
        <v>42</v>
      </c>
      <c r="R80" t="s">
        <v>43</v>
      </c>
      <c r="S80" t="s">
        <v>44</v>
      </c>
      <c r="T80" t="s">
        <v>45</v>
      </c>
      <c r="U80" s="3">
        <v>1.95</v>
      </c>
      <c r="V80" t="s">
        <v>55</v>
      </c>
      <c r="W80" t="s">
        <v>56</v>
      </c>
      <c r="X80" t="s">
        <v>48</v>
      </c>
      <c r="Y80" t="s">
        <v>108</v>
      </c>
      <c r="Z80" s="5">
        <v>522380.18070000003</v>
      </c>
      <c r="AA80" s="4">
        <v>1018641.35</v>
      </c>
    </row>
    <row r="81" spans="1:27" x14ac:dyDescent="0.4">
      <c r="A81" t="s">
        <v>27</v>
      </c>
      <c r="B81" t="s">
        <v>28</v>
      </c>
      <c r="C81" t="s">
        <v>29</v>
      </c>
      <c r="D81" t="s">
        <v>30</v>
      </c>
      <c r="E81" t="s">
        <v>31</v>
      </c>
      <c r="F81" t="s">
        <v>32</v>
      </c>
      <c r="G81" t="s">
        <v>33</v>
      </c>
      <c r="H81" t="s">
        <v>34</v>
      </c>
      <c r="I81" t="s">
        <v>32</v>
      </c>
      <c r="J81" t="s">
        <v>265</v>
      </c>
      <c r="K81" t="s">
        <v>266</v>
      </c>
      <c r="L81" t="s">
        <v>74</v>
      </c>
      <c r="M81" t="s">
        <v>38</v>
      </c>
      <c r="N81" t="s">
        <v>54</v>
      </c>
      <c r="O81" t="s">
        <v>184</v>
      </c>
      <c r="P81" t="s">
        <v>185</v>
      </c>
      <c r="Q81" t="s">
        <v>42</v>
      </c>
      <c r="R81" t="s">
        <v>43</v>
      </c>
      <c r="S81" t="s">
        <v>44</v>
      </c>
      <c r="T81" t="s">
        <v>45</v>
      </c>
      <c r="U81" s="3">
        <v>1.31</v>
      </c>
      <c r="V81" t="s">
        <v>55</v>
      </c>
      <c r="W81" t="s">
        <v>56</v>
      </c>
      <c r="X81" t="s">
        <v>48</v>
      </c>
      <c r="Y81" t="s">
        <v>108</v>
      </c>
      <c r="Z81" s="5">
        <v>35178.264199999998</v>
      </c>
      <c r="AA81" s="4">
        <v>46083.53</v>
      </c>
    </row>
    <row r="82" spans="1:27" x14ac:dyDescent="0.4">
      <c r="A82" t="s">
        <v>27</v>
      </c>
      <c r="B82" t="s">
        <v>28</v>
      </c>
      <c r="C82" t="s">
        <v>29</v>
      </c>
      <c r="D82" t="s">
        <v>30</v>
      </c>
      <c r="E82" t="s">
        <v>31</v>
      </c>
      <c r="F82" t="s">
        <v>32</v>
      </c>
      <c r="G82" t="s">
        <v>33</v>
      </c>
      <c r="H82" t="s">
        <v>34</v>
      </c>
      <c r="I82" t="s">
        <v>32</v>
      </c>
      <c r="J82" t="s">
        <v>267</v>
      </c>
      <c r="K82" t="s">
        <v>268</v>
      </c>
      <c r="L82" t="s">
        <v>74</v>
      </c>
      <c r="M82" t="s">
        <v>38</v>
      </c>
      <c r="N82" t="s">
        <v>54</v>
      </c>
      <c r="O82" t="s">
        <v>124</v>
      </c>
      <c r="P82" t="s">
        <v>125</v>
      </c>
      <c r="Q82" t="s">
        <v>42</v>
      </c>
      <c r="R82" t="s">
        <v>43</v>
      </c>
      <c r="S82" t="s">
        <v>44</v>
      </c>
      <c r="T82" t="s">
        <v>45</v>
      </c>
      <c r="U82" s="3">
        <v>6.8</v>
      </c>
      <c r="V82" t="s">
        <v>55</v>
      </c>
      <c r="W82" t="s">
        <v>56</v>
      </c>
      <c r="X82" t="s">
        <v>48</v>
      </c>
      <c r="Y82" t="s">
        <v>108</v>
      </c>
      <c r="Z82" s="5">
        <v>46607.713300000003</v>
      </c>
      <c r="AA82" s="4">
        <v>316932.45</v>
      </c>
    </row>
    <row r="83" spans="1:27" x14ac:dyDescent="0.4">
      <c r="A83" t="s">
        <v>27</v>
      </c>
      <c r="B83" t="s">
        <v>28</v>
      </c>
      <c r="C83" t="s">
        <v>29</v>
      </c>
      <c r="D83" t="s">
        <v>30</v>
      </c>
      <c r="E83" t="s">
        <v>31</v>
      </c>
      <c r="F83" t="s">
        <v>32</v>
      </c>
      <c r="G83" t="s">
        <v>33</v>
      </c>
      <c r="H83" t="s">
        <v>34</v>
      </c>
      <c r="I83" t="s">
        <v>32</v>
      </c>
      <c r="J83" t="s">
        <v>269</v>
      </c>
      <c r="K83" t="s">
        <v>270</v>
      </c>
      <c r="L83" t="s">
        <v>74</v>
      </c>
      <c r="M83" t="s">
        <v>38</v>
      </c>
      <c r="N83" t="s">
        <v>54</v>
      </c>
      <c r="O83" t="s">
        <v>124</v>
      </c>
      <c r="P83" t="s">
        <v>125</v>
      </c>
      <c r="Q83" t="s">
        <v>42</v>
      </c>
      <c r="R83" t="s">
        <v>43</v>
      </c>
      <c r="S83" t="s">
        <v>44</v>
      </c>
      <c r="T83" t="s">
        <v>45</v>
      </c>
      <c r="U83" s="3">
        <v>4.91</v>
      </c>
      <c r="V83" t="s">
        <v>55</v>
      </c>
      <c r="W83" t="s">
        <v>56</v>
      </c>
      <c r="X83" t="s">
        <v>48</v>
      </c>
      <c r="Y83" t="s">
        <v>108</v>
      </c>
      <c r="Z83" s="5">
        <v>476.70119999999997</v>
      </c>
      <c r="AA83" s="4">
        <v>2340.6</v>
      </c>
    </row>
    <row r="84" spans="1:27" x14ac:dyDescent="0.4">
      <c r="A84" t="s">
        <v>27</v>
      </c>
      <c r="B84" t="s">
        <v>28</v>
      </c>
      <c r="C84" t="s">
        <v>29</v>
      </c>
      <c r="D84" t="s">
        <v>30</v>
      </c>
      <c r="E84" t="s">
        <v>31</v>
      </c>
      <c r="F84" t="s">
        <v>32</v>
      </c>
      <c r="G84" t="s">
        <v>33</v>
      </c>
      <c r="H84" t="s">
        <v>34</v>
      </c>
      <c r="I84" t="s">
        <v>32</v>
      </c>
      <c r="J84" t="s">
        <v>271</v>
      </c>
      <c r="K84" t="s">
        <v>272</v>
      </c>
      <c r="L84" t="s">
        <v>74</v>
      </c>
      <c r="M84" t="s">
        <v>38</v>
      </c>
      <c r="N84" t="s">
        <v>54</v>
      </c>
      <c r="O84" t="s">
        <v>80</v>
      </c>
      <c r="P84" t="s">
        <v>81</v>
      </c>
      <c r="Q84" t="s">
        <v>42</v>
      </c>
      <c r="R84" t="s">
        <v>43</v>
      </c>
      <c r="S84" t="s">
        <v>44</v>
      </c>
      <c r="T84" t="s">
        <v>45</v>
      </c>
      <c r="U84" s="3">
        <v>5.67</v>
      </c>
      <c r="V84" t="s">
        <v>55</v>
      </c>
      <c r="W84" t="s">
        <v>56</v>
      </c>
      <c r="X84" t="s">
        <v>48</v>
      </c>
      <c r="Y84" t="s">
        <v>108</v>
      </c>
      <c r="Z84" s="5">
        <v>22938.7012</v>
      </c>
      <c r="AA84" s="4">
        <v>130062.44</v>
      </c>
    </row>
    <row r="85" spans="1:27" x14ac:dyDescent="0.4">
      <c r="A85" t="s">
        <v>27</v>
      </c>
      <c r="B85" t="s">
        <v>28</v>
      </c>
      <c r="C85" t="s">
        <v>29</v>
      </c>
      <c r="D85" t="s">
        <v>30</v>
      </c>
      <c r="E85" t="s">
        <v>31</v>
      </c>
      <c r="F85" t="s">
        <v>32</v>
      </c>
      <c r="G85" t="s">
        <v>33</v>
      </c>
      <c r="H85" t="s">
        <v>34</v>
      </c>
      <c r="I85" t="s">
        <v>32</v>
      </c>
      <c r="J85" t="s">
        <v>273</v>
      </c>
      <c r="K85" t="s">
        <v>274</v>
      </c>
      <c r="L85" t="s">
        <v>74</v>
      </c>
      <c r="M85" t="s">
        <v>38</v>
      </c>
      <c r="N85" t="s">
        <v>54</v>
      </c>
      <c r="O85" t="s">
        <v>124</v>
      </c>
      <c r="P85" t="s">
        <v>125</v>
      </c>
      <c r="Q85" t="s">
        <v>42</v>
      </c>
      <c r="R85" t="s">
        <v>43</v>
      </c>
      <c r="S85" t="s">
        <v>44</v>
      </c>
      <c r="T85" t="s">
        <v>45</v>
      </c>
      <c r="U85" s="3">
        <v>3.89</v>
      </c>
      <c r="V85" t="s">
        <v>55</v>
      </c>
      <c r="W85" t="s">
        <v>56</v>
      </c>
      <c r="X85" t="s">
        <v>48</v>
      </c>
      <c r="Y85" t="s">
        <v>108</v>
      </c>
      <c r="Z85" s="5">
        <v>4772.2707</v>
      </c>
      <c r="AA85" s="4">
        <v>18564.13</v>
      </c>
    </row>
    <row r="86" spans="1:27" x14ac:dyDescent="0.4">
      <c r="A86" t="s">
        <v>27</v>
      </c>
      <c r="B86" t="s">
        <v>28</v>
      </c>
      <c r="C86" t="s">
        <v>29</v>
      </c>
      <c r="D86" t="s">
        <v>30</v>
      </c>
      <c r="E86" t="s">
        <v>31</v>
      </c>
      <c r="F86" t="s">
        <v>32</v>
      </c>
      <c r="G86" t="s">
        <v>33</v>
      </c>
      <c r="H86" t="s">
        <v>34</v>
      </c>
      <c r="I86" t="s">
        <v>32</v>
      </c>
      <c r="J86" t="s">
        <v>275</v>
      </c>
      <c r="K86" t="s">
        <v>276</v>
      </c>
      <c r="L86" t="s">
        <v>74</v>
      </c>
      <c r="M86" t="s">
        <v>38</v>
      </c>
      <c r="N86" t="s">
        <v>54</v>
      </c>
      <c r="O86" t="s">
        <v>242</v>
      </c>
      <c r="P86" t="s">
        <v>243</v>
      </c>
      <c r="Q86" t="s">
        <v>42</v>
      </c>
      <c r="R86" t="s">
        <v>43</v>
      </c>
      <c r="S86" t="s">
        <v>44</v>
      </c>
      <c r="T86" t="s">
        <v>45</v>
      </c>
      <c r="U86" s="3">
        <v>3.98</v>
      </c>
      <c r="V86" t="s">
        <v>55</v>
      </c>
      <c r="W86" t="s">
        <v>56</v>
      </c>
      <c r="X86" t="s">
        <v>48</v>
      </c>
      <c r="Y86" t="s">
        <v>57</v>
      </c>
      <c r="Z86" s="5">
        <v>11392.812</v>
      </c>
      <c r="AA86" s="4">
        <v>45343.39</v>
      </c>
    </row>
    <row r="87" spans="1:27" x14ac:dyDescent="0.4">
      <c r="A87" t="s">
        <v>27</v>
      </c>
      <c r="B87" t="s">
        <v>28</v>
      </c>
      <c r="C87" t="s">
        <v>29</v>
      </c>
      <c r="D87" t="s">
        <v>30</v>
      </c>
      <c r="E87" t="s">
        <v>31</v>
      </c>
      <c r="F87" t="s">
        <v>32</v>
      </c>
      <c r="G87" t="s">
        <v>33</v>
      </c>
      <c r="H87" t="s">
        <v>34</v>
      </c>
      <c r="I87" t="s">
        <v>32</v>
      </c>
      <c r="J87" t="s">
        <v>277</v>
      </c>
      <c r="K87" t="s">
        <v>278</v>
      </c>
      <c r="L87" t="s">
        <v>74</v>
      </c>
      <c r="M87" t="s">
        <v>38</v>
      </c>
      <c r="N87" t="s">
        <v>54</v>
      </c>
      <c r="O87" t="s">
        <v>124</v>
      </c>
      <c r="P87" t="s">
        <v>125</v>
      </c>
      <c r="Q87" t="s">
        <v>42</v>
      </c>
      <c r="R87" t="s">
        <v>43</v>
      </c>
      <c r="S87" t="s">
        <v>44</v>
      </c>
      <c r="T87" t="s">
        <v>45</v>
      </c>
      <c r="U87" s="3">
        <v>24.9</v>
      </c>
      <c r="V87" t="s">
        <v>55</v>
      </c>
      <c r="W87" t="s">
        <v>56</v>
      </c>
      <c r="X87" t="s">
        <v>48</v>
      </c>
      <c r="Y87" t="s">
        <v>108</v>
      </c>
      <c r="Z87" s="5">
        <v>8588.2999999999993</v>
      </c>
      <c r="AA87" s="4">
        <v>213848.67</v>
      </c>
    </row>
    <row r="88" spans="1:27" x14ac:dyDescent="0.4">
      <c r="A88" t="s">
        <v>27</v>
      </c>
      <c r="B88" t="s">
        <v>28</v>
      </c>
      <c r="C88" t="s">
        <v>29</v>
      </c>
      <c r="D88" t="s">
        <v>30</v>
      </c>
      <c r="E88" t="s">
        <v>31</v>
      </c>
      <c r="F88" t="s">
        <v>32</v>
      </c>
      <c r="G88" t="s">
        <v>33</v>
      </c>
      <c r="H88" t="s">
        <v>34</v>
      </c>
      <c r="I88" t="s">
        <v>32</v>
      </c>
      <c r="J88" t="s">
        <v>279</v>
      </c>
      <c r="K88" t="s">
        <v>280</v>
      </c>
      <c r="L88" t="s">
        <v>144</v>
      </c>
      <c r="M88" t="s">
        <v>38</v>
      </c>
      <c r="N88" t="s">
        <v>54</v>
      </c>
      <c r="O88" t="s">
        <v>145</v>
      </c>
      <c r="P88" t="s">
        <v>146</v>
      </c>
      <c r="Q88" t="s">
        <v>42</v>
      </c>
      <c r="R88" t="s">
        <v>43</v>
      </c>
      <c r="S88" t="s">
        <v>44</v>
      </c>
      <c r="T88" t="s">
        <v>45</v>
      </c>
      <c r="U88" s="3">
        <v>0.2</v>
      </c>
      <c r="V88" t="s">
        <v>55</v>
      </c>
      <c r="W88" t="s">
        <v>56</v>
      </c>
      <c r="X88" t="s">
        <v>48</v>
      </c>
      <c r="Y88" t="s">
        <v>281</v>
      </c>
      <c r="Z88" s="5">
        <v>193120.3</v>
      </c>
      <c r="AA88" s="4">
        <v>38624.06</v>
      </c>
    </row>
    <row r="89" spans="1:27" x14ac:dyDescent="0.4">
      <c r="A89" t="s">
        <v>27</v>
      </c>
      <c r="B89" t="s">
        <v>28</v>
      </c>
      <c r="C89" t="s">
        <v>29</v>
      </c>
      <c r="D89" t="s">
        <v>30</v>
      </c>
      <c r="E89" t="s">
        <v>31</v>
      </c>
      <c r="F89" t="s">
        <v>32</v>
      </c>
      <c r="G89" t="s">
        <v>33</v>
      </c>
      <c r="H89" t="s">
        <v>34</v>
      </c>
      <c r="I89" t="s">
        <v>32</v>
      </c>
      <c r="J89" t="s">
        <v>282</v>
      </c>
      <c r="K89" t="s">
        <v>283</v>
      </c>
      <c r="L89" t="s">
        <v>144</v>
      </c>
      <c r="M89" t="s">
        <v>38</v>
      </c>
      <c r="N89" t="s">
        <v>54</v>
      </c>
      <c r="O89" t="s">
        <v>145</v>
      </c>
      <c r="P89" t="s">
        <v>146</v>
      </c>
      <c r="Q89" t="s">
        <v>42</v>
      </c>
      <c r="R89" t="s">
        <v>43</v>
      </c>
      <c r="S89" t="s">
        <v>44</v>
      </c>
      <c r="T89" t="s">
        <v>45</v>
      </c>
      <c r="U89" s="3">
        <v>0.41</v>
      </c>
      <c r="V89" t="s">
        <v>55</v>
      </c>
      <c r="W89" t="s">
        <v>56</v>
      </c>
      <c r="X89" t="s">
        <v>48</v>
      </c>
      <c r="Y89" t="s">
        <v>97</v>
      </c>
      <c r="Z89" s="5">
        <v>37839</v>
      </c>
      <c r="AA89" s="4">
        <v>15513.99</v>
      </c>
    </row>
    <row r="90" spans="1:27" x14ac:dyDescent="0.4">
      <c r="A90" t="s">
        <v>27</v>
      </c>
      <c r="B90" t="s">
        <v>28</v>
      </c>
      <c r="C90" t="s">
        <v>29</v>
      </c>
      <c r="D90" t="s">
        <v>30</v>
      </c>
      <c r="E90" t="s">
        <v>31</v>
      </c>
      <c r="F90" t="s">
        <v>32</v>
      </c>
      <c r="G90" t="s">
        <v>33</v>
      </c>
      <c r="H90" t="s">
        <v>34</v>
      </c>
      <c r="I90" t="s">
        <v>32</v>
      </c>
      <c r="J90" t="s">
        <v>284</v>
      </c>
      <c r="K90" t="s">
        <v>285</v>
      </c>
      <c r="L90" t="s">
        <v>144</v>
      </c>
      <c r="M90" t="s">
        <v>38</v>
      </c>
      <c r="N90" t="s">
        <v>54</v>
      </c>
      <c r="O90" t="s">
        <v>145</v>
      </c>
      <c r="P90" t="s">
        <v>146</v>
      </c>
      <c r="Q90" t="s">
        <v>42</v>
      </c>
      <c r="R90" t="s">
        <v>43</v>
      </c>
      <c r="S90" t="s">
        <v>44</v>
      </c>
      <c r="T90" t="s">
        <v>45</v>
      </c>
      <c r="U90" s="3">
        <v>2.95</v>
      </c>
      <c r="V90" t="s">
        <v>55</v>
      </c>
      <c r="W90" t="s">
        <v>56</v>
      </c>
      <c r="X90" t="s">
        <v>48</v>
      </c>
      <c r="Y90" t="s">
        <v>97</v>
      </c>
      <c r="Z90" s="5">
        <v>2145</v>
      </c>
      <c r="AA90" s="4">
        <v>6327.75</v>
      </c>
    </row>
    <row r="91" spans="1:27" x14ac:dyDescent="0.4">
      <c r="A91" t="s">
        <v>27</v>
      </c>
      <c r="B91" t="s">
        <v>28</v>
      </c>
      <c r="C91" t="s">
        <v>29</v>
      </c>
      <c r="D91" t="s">
        <v>30</v>
      </c>
      <c r="E91" t="s">
        <v>31</v>
      </c>
      <c r="F91" t="s">
        <v>32</v>
      </c>
      <c r="G91" t="s">
        <v>33</v>
      </c>
      <c r="H91" t="s">
        <v>34</v>
      </c>
      <c r="I91" t="s">
        <v>32</v>
      </c>
      <c r="J91" t="s">
        <v>286</v>
      </c>
      <c r="K91" t="s">
        <v>287</v>
      </c>
      <c r="L91" t="s">
        <v>144</v>
      </c>
      <c r="M91" t="s">
        <v>38</v>
      </c>
      <c r="N91" t="s">
        <v>54</v>
      </c>
      <c r="O91" t="s">
        <v>145</v>
      </c>
      <c r="P91" t="s">
        <v>146</v>
      </c>
      <c r="Q91" t="s">
        <v>42</v>
      </c>
      <c r="R91" t="s">
        <v>43</v>
      </c>
      <c r="S91" t="s">
        <v>44</v>
      </c>
      <c r="T91" t="s">
        <v>45</v>
      </c>
      <c r="U91" s="3">
        <v>3.5</v>
      </c>
      <c r="V91" t="s">
        <v>55</v>
      </c>
      <c r="W91" t="s">
        <v>56</v>
      </c>
      <c r="X91" t="s">
        <v>48</v>
      </c>
      <c r="Y91" t="s">
        <v>97</v>
      </c>
      <c r="Z91" s="5">
        <v>4098</v>
      </c>
      <c r="AA91" s="4">
        <v>14343</v>
      </c>
    </row>
    <row r="92" spans="1:27" x14ac:dyDescent="0.4">
      <c r="A92" t="s">
        <v>27</v>
      </c>
      <c r="B92" t="s">
        <v>28</v>
      </c>
      <c r="C92" t="s">
        <v>29</v>
      </c>
      <c r="D92" t="s">
        <v>30</v>
      </c>
      <c r="E92" t="s">
        <v>31</v>
      </c>
      <c r="F92" t="s">
        <v>32</v>
      </c>
      <c r="G92" t="s">
        <v>33</v>
      </c>
      <c r="H92" t="s">
        <v>34</v>
      </c>
      <c r="I92" t="s">
        <v>32</v>
      </c>
      <c r="J92" t="s">
        <v>288</v>
      </c>
      <c r="K92" t="s">
        <v>289</v>
      </c>
      <c r="L92" t="s">
        <v>74</v>
      </c>
      <c r="M92" t="s">
        <v>38</v>
      </c>
      <c r="N92" t="s">
        <v>54</v>
      </c>
      <c r="O92" t="s">
        <v>145</v>
      </c>
      <c r="P92" t="s">
        <v>146</v>
      </c>
      <c r="Q92" t="s">
        <v>42</v>
      </c>
      <c r="R92" t="s">
        <v>43</v>
      </c>
      <c r="S92" t="s">
        <v>44</v>
      </c>
      <c r="T92" t="s">
        <v>45</v>
      </c>
      <c r="U92" s="3">
        <v>0.14000000000000001</v>
      </c>
      <c r="V92" t="s">
        <v>55</v>
      </c>
      <c r="W92" t="s">
        <v>56</v>
      </c>
      <c r="X92" t="s">
        <v>48</v>
      </c>
      <c r="Y92" t="s">
        <v>97</v>
      </c>
      <c r="Z92" s="5">
        <v>2000</v>
      </c>
      <c r="AA92" s="4">
        <v>280</v>
      </c>
    </row>
    <row r="93" spans="1:27" x14ac:dyDescent="0.4">
      <c r="A93" t="s">
        <v>27</v>
      </c>
      <c r="B93" t="s">
        <v>28</v>
      </c>
      <c r="C93" t="s">
        <v>29</v>
      </c>
      <c r="D93" t="s">
        <v>30</v>
      </c>
      <c r="E93" t="s">
        <v>31</v>
      </c>
      <c r="F93" t="s">
        <v>32</v>
      </c>
      <c r="G93" t="s">
        <v>33</v>
      </c>
      <c r="H93" t="s">
        <v>34</v>
      </c>
      <c r="I93" t="s">
        <v>32</v>
      </c>
      <c r="J93" t="s">
        <v>290</v>
      </c>
      <c r="K93" t="s">
        <v>291</v>
      </c>
      <c r="L93" t="s">
        <v>144</v>
      </c>
      <c r="M93" t="s">
        <v>38</v>
      </c>
      <c r="N93" t="s">
        <v>54</v>
      </c>
      <c r="O93" t="s">
        <v>145</v>
      </c>
      <c r="P93" t="s">
        <v>146</v>
      </c>
      <c r="Q93" t="s">
        <v>42</v>
      </c>
      <c r="R93" t="s">
        <v>43</v>
      </c>
      <c r="S93" t="s">
        <v>44</v>
      </c>
      <c r="T93" t="s">
        <v>45</v>
      </c>
      <c r="U93" s="3">
        <v>0.11</v>
      </c>
      <c r="V93" t="s">
        <v>55</v>
      </c>
      <c r="W93" t="s">
        <v>56</v>
      </c>
      <c r="X93" t="s">
        <v>48</v>
      </c>
      <c r="Y93" t="s">
        <v>97</v>
      </c>
      <c r="Z93" s="5">
        <v>49542</v>
      </c>
      <c r="AA93" s="4">
        <v>5449.62</v>
      </c>
    </row>
    <row r="94" spans="1:27" x14ac:dyDescent="0.4">
      <c r="A94" t="s">
        <v>27</v>
      </c>
      <c r="B94" t="s">
        <v>28</v>
      </c>
      <c r="C94" t="s">
        <v>29</v>
      </c>
      <c r="D94" t="s">
        <v>30</v>
      </c>
      <c r="E94" t="s">
        <v>31</v>
      </c>
      <c r="F94" t="s">
        <v>32</v>
      </c>
      <c r="G94" t="s">
        <v>33</v>
      </c>
      <c r="H94" t="s">
        <v>292</v>
      </c>
      <c r="I94" t="s">
        <v>32</v>
      </c>
      <c r="J94" t="s">
        <v>293</v>
      </c>
      <c r="K94" t="s">
        <v>294</v>
      </c>
      <c r="L94" t="s">
        <v>37</v>
      </c>
      <c r="M94" t="s">
        <v>38</v>
      </c>
      <c r="N94" t="s">
        <v>39</v>
      </c>
      <c r="O94" t="s">
        <v>295</v>
      </c>
      <c r="P94" t="s">
        <v>296</v>
      </c>
      <c r="Q94" t="s">
        <v>42</v>
      </c>
      <c r="R94" t="s">
        <v>297</v>
      </c>
      <c r="S94" t="s">
        <v>298</v>
      </c>
      <c r="T94" t="s">
        <v>45</v>
      </c>
      <c r="U94" s="3">
        <v>12.271800000000001</v>
      </c>
      <c r="V94" t="s">
        <v>299</v>
      </c>
      <c r="W94" t="s">
        <v>300</v>
      </c>
      <c r="X94" t="s">
        <v>48</v>
      </c>
      <c r="Y94" t="s">
        <v>301</v>
      </c>
      <c r="Z94" s="5">
        <v>16248</v>
      </c>
      <c r="AA94" s="4">
        <v>199392.21</v>
      </c>
    </row>
    <row r="95" spans="1:27" x14ac:dyDescent="0.4">
      <c r="A95" t="s">
        <v>27</v>
      </c>
      <c r="B95" t="s">
        <v>28</v>
      </c>
      <c r="C95" t="s">
        <v>29</v>
      </c>
      <c r="D95" t="s">
        <v>30</v>
      </c>
      <c r="E95" t="s">
        <v>31</v>
      </c>
      <c r="F95" t="s">
        <v>32</v>
      </c>
      <c r="G95" t="s">
        <v>33</v>
      </c>
      <c r="H95" t="s">
        <v>292</v>
      </c>
      <c r="I95" t="s">
        <v>32</v>
      </c>
      <c r="J95" t="s">
        <v>302</v>
      </c>
      <c r="K95" t="s">
        <v>303</v>
      </c>
      <c r="L95" t="s">
        <v>37</v>
      </c>
      <c r="M95" t="s">
        <v>38</v>
      </c>
      <c r="N95" t="s">
        <v>39</v>
      </c>
      <c r="O95" t="s">
        <v>304</v>
      </c>
      <c r="P95" t="s">
        <v>305</v>
      </c>
      <c r="Q95" t="s">
        <v>42</v>
      </c>
      <c r="R95" t="s">
        <v>297</v>
      </c>
      <c r="S95" t="s">
        <v>298</v>
      </c>
      <c r="T95" t="s">
        <v>45</v>
      </c>
      <c r="U95" s="3">
        <v>0.53</v>
      </c>
      <c r="V95" t="s">
        <v>299</v>
      </c>
      <c r="W95" t="s">
        <v>300</v>
      </c>
      <c r="X95" t="s">
        <v>48</v>
      </c>
      <c r="Y95" t="s">
        <v>57</v>
      </c>
      <c r="Z95" s="5">
        <v>530</v>
      </c>
      <c r="AA95" s="4">
        <v>280.89999999999998</v>
      </c>
    </row>
    <row r="96" spans="1:27" x14ac:dyDescent="0.4">
      <c r="A96" t="s">
        <v>27</v>
      </c>
      <c r="B96" t="s">
        <v>28</v>
      </c>
      <c r="C96" t="s">
        <v>29</v>
      </c>
      <c r="D96" t="s">
        <v>30</v>
      </c>
      <c r="E96" t="s">
        <v>31</v>
      </c>
      <c r="F96" t="s">
        <v>32</v>
      </c>
      <c r="G96" t="s">
        <v>33</v>
      </c>
      <c r="H96" t="s">
        <v>292</v>
      </c>
      <c r="I96" t="s">
        <v>32</v>
      </c>
      <c r="J96" t="s">
        <v>306</v>
      </c>
      <c r="K96" t="s">
        <v>307</v>
      </c>
      <c r="L96" t="s">
        <v>37</v>
      </c>
      <c r="M96" t="s">
        <v>38</v>
      </c>
      <c r="N96" t="s">
        <v>39</v>
      </c>
      <c r="O96" t="s">
        <v>295</v>
      </c>
      <c r="P96" t="s">
        <v>296</v>
      </c>
      <c r="Q96" t="s">
        <v>42</v>
      </c>
      <c r="R96" t="s">
        <v>297</v>
      </c>
      <c r="S96" t="s">
        <v>298</v>
      </c>
      <c r="T96" t="s">
        <v>45</v>
      </c>
      <c r="U96" s="3">
        <v>12.395074242</v>
      </c>
      <c r="V96" t="s">
        <v>299</v>
      </c>
      <c r="W96" t="s">
        <v>300</v>
      </c>
      <c r="X96" t="s">
        <v>48</v>
      </c>
      <c r="Y96" t="s">
        <v>301</v>
      </c>
      <c r="Z96" s="5">
        <v>3000</v>
      </c>
      <c r="AA96" s="4">
        <v>37185.22</v>
      </c>
    </row>
    <row r="97" spans="1:27" x14ac:dyDescent="0.4">
      <c r="A97" t="s">
        <v>27</v>
      </c>
      <c r="B97" t="s">
        <v>28</v>
      </c>
      <c r="C97" t="s">
        <v>29</v>
      </c>
      <c r="D97" t="s">
        <v>30</v>
      </c>
      <c r="E97" t="s">
        <v>31</v>
      </c>
      <c r="F97" t="s">
        <v>32</v>
      </c>
      <c r="G97" t="s">
        <v>33</v>
      </c>
      <c r="H97" t="s">
        <v>292</v>
      </c>
      <c r="I97" t="s">
        <v>32</v>
      </c>
      <c r="J97" t="s">
        <v>308</v>
      </c>
      <c r="K97" t="s">
        <v>309</v>
      </c>
      <c r="L97" t="s">
        <v>37</v>
      </c>
      <c r="M97" t="s">
        <v>38</v>
      </c>
      <c r="N97" t="s">
        <v>39</v>
      </c>
      <c r="O97" t="s">
        <v>310</v>
      </c>
      <c r="P97" t="s">
        <v>298</v>
      </c>
      <c r="Q97" t="s">
        <v>42</v>
      </c>
      <c r="R97" t="s">
        <v>297</v>
      </c>
      <c r="S97" t="s">
        <v>298</v>
      </c>
      <c r="T97" t="s">
        <v>45</v>
      </c>
      <c r="U97" s="3">
        <v>9.3435640000000006</v>
      </c>
      <c r="V97" t="s">
        <v>299</v>
      </c>
      <c r="W97" t="s">
        <v>300</v>
      </c>
      <c r="X97" t="s">
        <v>48</v>
      </c>
      <c r="Y97" t="s">
        <v>301</v>
      </c>
      <c r="Z97" s="5">
        <v>2100</v>
      </c>
      <c r="AA97" s="4">
        <v>19621.48</v>
      </c>
    </row>
    <row r="98" spans="1:27" x14ac:dyDescent="0.4">
      <c r="A98" t="s">
        <v>27</v>
      </c>
      <c r="B98" t="s">
        <v>28</v>
      </c>
      <c r="C98" t="s">
        <v>29</v>
      </c>
      <c r="D98" t="s">
        <v>30</v>
      </c>
      <c r="E98" t="s">
        <v>31</v>
      </c>
      <c r="F98" t="s">
        <v>32</v>
      </c>
      <c r="G98" t="s">
        <v>33</v>
      </c>
      <c r="H98" t="s">
        <v>292</v>
      </c>
      <c r="I98" t="s">
        <v>32</v>
      </c>
      <c r="J98" t="s">
        <v>311</v>
      </c>
      <c r="K98" t="s">
        <v>312</v>
      </c>
      <c r="L98" t="s">
        <v>37</v>
      </c>
      <c r="M98" t="s">
        <v>38</v>
      </c>
      <c r="N98" t="s">
        <v>39</v>
      </c>
      <c r="O98" t="s">
        <v>310</v>
      </c>
      <c r="P98" t="s">
        <v>298</v>
      </c>
      <c r="Q98" t="s">
        <v>42</v>
      </c>
      <c r="R98" t="s">
        <v>297</v>
      </c>
      <c r="S98" t="s">
        <v>298</v>
      </c>
      <c r="T98" t="s">
        <v>45</v>
      </c>
      <c r="U98" s="3">
        <v>13.453677000000001</v>
      </c>
      <c r="V98" t="s">
        <v>299</v>
      </c>
      <c r="W98" t="s">
        <v>300</v>
      </c>
      <c r="X98" t="s">
        <v>48</v>
      </c>
      <c r="Y98" t="s">
        <v>301</v>
      </c>
      <c r="Z98" s="5">
        <v>2800</v>
      </c>
      <c r="AA98" s="4">
        <v>37670.300000000003</v>
      </c>
    </row>
    <row r="99" spans="1:27" x14ac:dyDescent="0.4">
      <c r="A99" t="s">
        <v>27</v>
      </c>
      <c r="B99" t="s">
        <v>28</v>
      </c>
      <c r="C99" t="s">
        <v>29</v>
      </c>
      <c r="D99" t="s">
        <v>30</v>
      </c>
      <c r="E99" t="s">
        <v>31</v>
      </c>
      <c r="F99" t="s">
        <v>32</v>
      </c>
      <c r="G99" t="s">
        <v>33</v>
      </c>
      <c r="H99" t="s">
        <v>292</v>
      </c>
      <c r="I99" t="s">
        <v>32</v>
      </c>
      <c r="J99" t="s">
        <v>313</v>
      </c>
      <c r="K99" t="s">
        <v>314</v>
      </c>
      <c r="L99" t="s">
        <v>37</v>
      </c>
      <c r="M99" t="s">
        <v>38</v>
      </c>
      <c r="N99" t="s">
        <v>39</v>
      </c>
      <c r="O99" t="s">
        <v>101</v>
      </c>
      <c r="P99" t="s">
        <v>102</v>
      </c>
      <c r="Q99" t="s">
        <v>42</v>
      </c>
      <c r="R99" t="s">
        <v>297</v>
      </c>
      <c r="S99" t="s">
        <v>298</v>
      </c>
      <c r="T99" t="s">
        <v>45</v>
      </c>
      <c r="U99" s="3">
        <v>1.5800212499999999</v>
      </c>
      <c r="V99" t="s">
        <v>299</v>
      </c>
      <c r="W99" t="s">
        <v>300</v>
      </c>
      <c r="X99" t="s">
        <v>48</v>
      </c>
      <c r="Y99" t="s">
        <v>301</v>
      </c>
      <c r="Z99" s="5">
        <v>8000</v>
      </c>
      <c r="AA99" s="4">
        <v>12640.17</v>
      </c>
    </row>
    <row r="100" spans="1:27" x14ac:dyDescent="0.4">
      <c r="A100" t="s">
        <v>27</v>
      </c>
      <c r="B100" t="s">
        <v>28</v>
      </c>
      <c r="C100" t="s">
        <v>29</v>
      </c>
      <c r="D100" t="s">
        <v>30</v>
      </c>
      <c r="E100" t="s">
        <v>31</v>
      </c>
      <c r="F100" t="s">
        <v>32</v>
      </c>
      <c r="G100" t="s">
        <v>33</v>
      </c>
      <c r="H100" t="s">
        <v>292</v>
      </c>
      <c r="I100" t="s">
        <v>32</v>
      </c>
      <c r="J100" t="s">
        <v>315</v>
      </c>
      <c r="K100" t="s">
        <v>316</v>
      </c>
      <c r="L100" t="s">
        <v>37</v>
      </c>
      <c r="M100" t="s">
        <v>38</v>
      </c>
      <c r="N100" t="s">
        <v>39</v>
      </c>
      <c r="O100" t="s">
        <v>310</v>
      </c>
      <c r="P100" t="s">
        <v>298</v>
      </c>
      <c r="Q100" t="s">
        <v>42</v>
      </c>
      <c r="R100" t="s">
        <v>297</v>
      </c>
      <c r="S100" t="s">
        <v>298</v>
      </c>
      <c r="T100" t="s">
        <v>45</v>
      </c>
      <c r="U100" s="3">
        <v>2.7449184999999998</v>
      </c>
      <c r="V100" t="s">
        <v>299</v>
      </c>
      <c r="W100" t="s">
        <v>300</v>
      </c>
      <c r="X100" t="s">
        <v>48</v>
      </c>
      <c r="Y100" t="s">
        <v>317</v>
      </c>
      <c r="Z100" s="5">
        <v>3600</v>
      </c>
      <c r="AA100" s="4">
        <v>9881.7099999999991</v>
      </c>
    </row>
    <row r="101" spans="1:27" x14ac:dyDescent="0.4">
      <c r="A101" t="s">
        <v>27</v>
      </c>
      <c r="B101" t="s">
        <v>28</v>
      </c>
      <c r="C101" t="s">
        <v>29</v>
      </c>
      <c r="D101" t="s">
        <v>30</v>
      </c>
      <c r="E101" t="s">
        <v>31</v>
      </c>
      <c r="F101" t="s">
        <v>32</v>
      </c>
      <c r="G101" t="s">
        <v>33</v>
      </c>
      <c r="H101" t="s">
        <v>292</v>
      </c>
      <c r="I101" t="s">
        <v>32</v>
      </c>
      <c r="J101" t="s">
        <v>318</v>
      </c>
      <c r="K101" t="s">
        <v>319</v>
      </c>
      <c r="L101" t="s">
        <v>37</v>
      </c>
      <c r="M101" t="s">
        <v>38</v>
      </c>
      <c r="N101" t="s">
        <v>39</v>
      </c>
      <c r="O101" t="s">
        <v>310</v>
      </c>
      <c r="P101" t="s">
        <v>298</v>
      </c>
      <c r="Q101" t="s">
        <v>42</v>
      </c>
      <c r="R101" t="s">
        <v>297</v>
      </c>
      <c r="S101" t="s">
        <v>298</v>
      </c>
      <c r="T101" t="s">
        <v>45</v>
      </c>
      <c r="U101" s="3">
        <v>2.5316774999999998</v>
      </c>
      <c r="V101" t="s">
        <v>299</v>
      </c>
      <c r="W101" t="s">
        <v>300</v>
      </c>
      <c r="X101" t="s">
        <v>48</v>
      </c>
      <c r="Y101" t="s">
        <v>301</v>
      </c>
      <c r="Z101" s="5">
        <v>2100</v>
      </c>
      <c r="AA101" s="4">
        <v>5316.52</v>
      </c>
    </row>
    <row r="102" spans="1:27" x14ac:dyDescent="0.4">
      <c r="A102" t="s">
        <v>27</v>
      </c>
      <c r="B102" t="s">
        <v>28</v>
      </c>
      <c r="C102" t="s">
        <v>29</v>
      </c>
      <c r="D102" t="s">
        <v>30</v>
      </c>
      <c r="E102" t="s">
        <v>31</v>
      </c>
      <c r="F102" t="s">
        <v>32</v>
      </c>
      <c r="G102" t="s">
        <v>33</v>
      </c>
      <c r="H102" t="s">
        <v>292</v>
      </c>
      <c r="I102" t="s">
        <v>32</v>
      </c>
      <c r="J102" t="s">
        <v>320</v>
      </c>
      <c r="K102" t="s">
        <v>321</v>
      </c>
      <c r="L102" t="s">
        <v>100</v>
      </c>
      <c r="M102" t="s">
        <v>38</v>
      </c>
      <c r="N102" t="s">
        <v>39</v>
      </c>
      <c r="O102" t="s">
        <v>322</v>
      </c>
      <c r="P102" t="s">
        <v>323</v>
      </c>
      <c r="Q102" t="s">
        <v>42</v>
      </c>
      <c r="R102" t="s">
        <v>297</v>
      </c>
      <c r="S102" t="s">
        <v>298</v>
      </c>
      <c r="T102" t="s">
        <v>45</v>
      </c>
      <c r="U102" s="3">
        <v>27.968298246</v>
      </c>
      <c r="V102" t="s">
        <v>324</v>
      </c>
      <c r="W102" t="s">
        <v>325</v>
      </c>
      <c r="X102" t="s">
        <v>48</v>
      </c>
      <c r="Y102" t="s">
        <v>77</v>
      </c>
      <c r="Z102" s="5">
        <v>19.95</v>
      </c>
      <c r="AA102" s="4">
        <v>557.97</v>
      </c>
    </row>
    <row r="103" spans="1:27" x14ac:dyDescent="0.4">
      <c r="A103" t="s">
        <v>27</v>
      </c>
      <c r="B103" t="s">
        <v>28</v>
      </c>
      <c r="C103" t="s">
        <v>29</v>
      </c>
      <c r="D103" t="s">
        <v>30</v>
      </c>
      <c r="E103" t="s">
        <v>31</v>
      </c>
      <c r="F103" t="s">
        <v>32</v>
      </c>
      <c r="G103" t="s">
        <v>33</v>
      </c>
      <c r="H103" t="s">
        <v>292</v>
      </c>
      <c r="I103" t="s">
        <v>32</v>
      </c>
      <c r="J103" t="s">
        <v>326</v>
      </c>
      <c r="K103" t="s">
        <v>327</v>
      </c>
      <c r="L103" t="s">
        <v>100</v>
      </c>
      <c r="M103" t="s">
        <v>38</v>
      </c>
      <c r="N103" t="s">
        <v>39</v>
      </c>
      <c r="O103" t="s">
        <v>310</v>
      </c>
      <c r="P103" t="s">
        <v>298</v>
      </c>
      <c r="Q103" t="s">
        <v>42</v>
      </c>
      <c r="R103" t="s">
        <v>297</v>
      </c>
      <c r="S103" t="s">
        <v>298</v>
      </c>
      <c r="T103" t="s">
        <v>45</v>
      </c>
      <c r="U103" s="3">
        <v>1.3500514999999999E-2</v>
      </c>
      <c r="V103" t="s">
        <v>324</v>
      </c>
      <c r="W103" t="s">
        <v>325</v>
      </c>
      <c r="X103" t="s">
        <v>48</v>
      </c>
      <c r="Y103" t="s">
        <v>328</v>
      </c>
      <c r="Z103" s="5">
        <v>70000</v>
      </c>
      <c r="AA103" s="4">
        <v>945.04</v>
      </c>
    </row>
    <row r="104" spans="1:27" x14ac:dyDescent="0.4">
      <c r="A104" t="s">
        <v>27</v>
      </c>
      <c r="B104" t="s">
        <v>28</v>
      </c>
      <c r="C104" t="s">
        <v>29</v>
      </c>
      <c r="D104" t="s">
        <v>30</v>
      </c>
      <c r="E104" t="s">
        <v>31</v>
      </c>
      <c r="F104" t="s">
        <v>32</v>
      </c>
      <c r="G104" t="s">
        <v>33</v>
      </c>
      <c r="H104" t="s">
        <v>292</v>
      </c>
      <c r="I104" t="s">
        <v>32</v>
      </c>
      <c r="J104" t="s">
        <v>329</v>
      </c>
      <c r="K104" t="s">
        <v>330</v>
      </c>
      <c r="L104" t="s">
        <v>100</v>
      </c>
      <c r="M104" t="s">
        <v>38</v>
      </c>
      <c r="N104" t="s">
        <v>39</v>
      </c>
      <c r="O104" t="s">
        <v>322</v>
      </c>
      <c r="P104" t="s">
        <v>323</v>
      </c>
      <c r="Q104" t="s">
        <v>42</v>
      </c>
      <c r="R104" t="s">
        <v>297</v>
      </c>
      <c r="S104" t="s">
        <v>298</v>
      </c>
      <c r="T104" t="s">
        <v>45</v>
      </c>
      <c r="U104" s="3">
        <v>0.1047515</v>
      </c>
      <c r="V104" t="s">
        <v>324</v>
      </c>
      <c r="W104" t="s">
        <v>325</v>
      </c>
      <c r="X104" t="s">
        <v>48</v>
      </c>
      <c r="Y104" t="s">
        <v>328</v>
      </c>
      <c r="Z104" s="5">
        <v>1291000</v>
      </c>
      <c r="AA104" s="4">
        <v>135234.19</v>
      </c>
    </row>
    <row r="105" spans="1:27" x14ac:dyDescent="0.4">
      <c r="A105" t="s">
        <v>27</v>
      </c>
      <c r="B105" t="s">
        <v>28</v>
      </c>
      <c r="C105" t="s">
        <v>29</v>
      </c>
      <c r="D105" t="s">
        <v>30</v>
      </c>
      <c r="E105" t="s">
        <v>31</v>
      </c>
      <c r="F105" t="s">
        <v>32</v>
      </c>
      <c r="G105" t="s">
        <v>33</v>
      </c>
      <c r="H105" t="s">
        <v>292</v>
      </c>
      <c r="I105" t="s">
        <v>32</v>
      </c>
      <c r="J105" t="s">
        <v>331</v>
      </c>
      <c r="K105" t="s">
        <v>332</v>
      </c>
      <c r="L105" t="s">
        <v>100</v>
      </c>
      <c r="M105" t="s">
        <v>38</v>
      </c>
      <c r="N105" t="s">
        <v>39</v>
      </c>
      <c r="O105" t="s">
        <v>322</v>
      </c>
      <c r="P105" t="s">
        <v>323</v>
      </c>
      <c r="Q105" t="s">
        <v>42</v>
      </c>
      <c r="R105" t="s">
        <v>297</v>
      </c>
      <c r="S105" t="s">
        <v>298</v>
      </c>
      <c r="T105" t="s">
        <v>45</v>
      </c>
      <c r="U105" s="3">
        <v>20.2637</v>
      </c>
      <c r="V105" t="s">
        <v>324</v>
      </c>
      <c r="W105" t="s">
        <v>325</v>
      </c>
      <c r="X105" t="s">
        <v>48</v>
      </c>
      <c r="Y105" t="s">
        <v>77</v>
      </c>
      <c r="Z105" s="5">
        <v>7640</v>
      </c>
      <c r="AA105" s="4">
        <v>154814.67000000001</v>
      </c>
    </row>
    <row r="106" spans="1:27" x14ac:dyDescent="0.4">
      <c r="A106" t="s">
        <v>27</v>
      </c>
      <c r="B106" t="s">
        <v>28</v>
      </c>
      <c r="C106" t="s">
        <v>29</v>
      </c>
      <c r="D106" t="s">
        <v>30</v>
      </c>
      <c r="E106" t="s">
        <v>31</v>
      </c>
      <c r="F106" t="s">
        <v>32</v>
      </c>
      <c r="G106" t="s">
        <v>33</v>
      </c>
      <c r="H106" t="s">
        <v>292</v>
      </c>
      <c r="I106" t="s">
        <v>32</v>
      </c>
      <c r="J106" t="s">
        <v>333</v>
      </c>
      <c r="K106" t="s">
        <v>334</v>
      </c>
      <c r="L106" t="s">
        <v>100</v>
      </c>
      <c r="M106" t="s">
        <v>38</v>
      </c>
      <c r="N106" t="s">
        <v>39</v>
      </c>
      <c r="O106" t="s">
        <v>101</v>
      </c>
      <c r="P106" t="s">
        <v>102</v>
      </c>
      <c r="Q106" t="s">
        <v>42</v>
      </c>
      <c r="R106" t="s">
        <v>297</v>
      </c>
      <c r="S106" t="s">
        <v>298</v>
      </c>
      <c r="T106" t="s">
        <v>45</v>
      </c>
      <c r="U106" s="3">
        <v>1.2244349999999999</v>
      </c>
      <c r="V106" t="s">
        <v>324</v>
      </c>
      <c r="W106" t="s">
        <v>325</v>
      </c>
      <c r="X106" t="s">
        <v>48</v>
      </c>
      <c r="Y106" t="s">
        <v>128</v>
      </c>
      <c r="Z106" s="5">
        <v>2000</v>
      </c>
      <c r="AA106" s="4">
        <v>2448.87</v>
      </c>
    </row>
    <row r="107" spans="1:27" x14ac:dyDescent="0.4">
      <c r="A107" t="s">
        <v>27</v>
      </c>
      <c r="B107" t="s">
        <v>28</v>
      </c>
      <c r="C107" t="s">
        <v>29</v>
      </c>
      <c r="D107" t="s">
        <v>30</v>
      </c>
      <c r="E107" t="s">
        <v>31</v>
      </c>
      <c r="F107" t="s">
        <v>32</v>
      </c>
      <c r="G107" t="s">
        <v>33</v>
      </c>
      <c r="H107" t="s">
        <v>292</v>
      </c>
      <c r="I107" t="s">
        <v>32</v>
      </c>
      <c r="J107" t="s">
        <v>335</v>
      </c>
      <c r="K107" t="s">
        <v>336</v>
      </c>
      <c r="L107" t="s">
        <v>100</v>
      </c>
      <c r="M107" t="s">
        <v>38</v>
      </c>
      <c r="N107" t="s">
        <v>39</v>
      </c>
      <c r="O107" t="s">
        <v>322</v>
      </c>
      <c r="P107" t="s">
        <v>323</v>
      </c>
      <c r="Q107" t="s">
        <v>42</v>
      </c>
      <c r="R107" t="s">
        <v>297</v>
      </c>
      <c r="S107" t="s">
        <v>298</v>
      </c>
      <c r="T107" t="s">
        <v>45</v>
      </c>
      <c r="U107" s="3">
        <v>31.239850000000001</v>
      </c>
      <c r="V107" t="s">
        <v>324</v>
      </c>
      <c r="W107" t="s">
        <v>325</v>
      </c>
      <c r="X107" t="s">
        <v>48</v>
      </c>
      <c r="Y107" t="s">
        <v>77</v>
      </c>
      <c r="Z107" s="5">
        <v>20.164449999999999</v>
      </c>
      <c r="AA107" s="4">
        <v>629.92999999999995</v>
      </c>
    </row>
    <row r="108" spans="1:27" x14ac:dyDescent="0.4">
      <c r="A108" t="s">
        <v>27</v>
      </c>
      <c r="B108" t="s">
        <v>28</v>
      </c>
      <c r="C108" t="s">
        <v>29</v>
      </c>
      <c r="D108" t="s">
        <v>30</v>
      </c>
      <c r="E108" t="s">
        <v>31</v>
      </c>
      <c r="F108" t="s">
        <v>32</v>
      </c>
      <c r="G108" t="s">
        <v>33</v>
      </c>
      <c r="H108" t="s">
        <v>292</v>
      </c>
      <c r="I108" t="s">
        <v>32</v>
      </c>
      <c r="J108" t="s">
        <v>337</v>
      </c>
      <c r="K108" t="s">
        <v>338</v>
      </c>
      <c r="L108" t="s">
        <v>100</v>
      </c>
      <c r="M108" t="s">
        <v>38</v>
      </c>
      <c r="N108" t="s">
        <v>39</v>
      </c>
      <c r="O108" t="s">
        <v>310</v>
      </c>
      <c r="P108" t="s">
        <v>298</v>
      </c>
      <c r="Q108" t="s">
        <v>42</v>
      </c>
      <c r="R108" t="s">
        <v>297</v>
      </c>
      <c r="S108" t="s">
        <v>298</v>
      </c>
      <c r="T108" t="s">
        <v>45</v>
      </c>
      <c r="U108" s="3">
        <v>6.3222349999999998E-3</v>
      </c>
      <c r="V108" t="s">
        <v>324</v>
      </c>
      <c r="W108" t="s">
        <v>325</v>
      </c>
      <c r="X108" t="s">
        <v>48</v>
      </c>
      <c r="Y108" t="s">
        <v>328</v>
      </c>
      <c r="Z108" s="5">
        <v>110000</v>
      </c>
      <c r="AA108" s="4">
        <v>695.45</v>
      </c>
    </row>
    <row r="109" spans="1:27" x14ac:dyDescent="0.4">
      <c r="A109" t="s">
        <v>27</v>
      </c>
      <c r="B109" t="s">
        <v>28</v>
      </c>
      <c r="C109" t="s">
        <v>29</v>
      </c>
      <c r="D109" t="s">
        <v>30</v>
      </c>
      <c r="E109" t="s">
        <v>31</v>
      </c>
      <c r="F109" t="s">
        <v>32</v>
      </c>
      <c r="G109" t="s">
        <v>33</v>
      </c>
      <c r="H109" t="s">
        <v>292</v>
      </c>
      <c r="I109" t="s">
        <v>32</v>
      </c>
      <c r="J109" t="s">
        <v>339</v>
      </c>
      <c r="K109" t="s">
        <v>340</v>
      </c>
      <c r="L109" t="s">
        <v>100</v>
      </c>
      <c r="M109" t="s">
        <v>38</v>
      </c>
      <c r="N109" t="s">
        <v>39</v>
      </c>
      <c r="O109" t="s">
        <v>310</v>
      </c>
      <c r="P109" t="s">
        <v>298</v>
      </c>
      <c r="Q109" t="s">
        <v>42</v>
      </c>
      <c r="R109" t="s">
        <v>297</v>
      </c>
      <c r="S109" t="s">
        <v>298</v>
      </c>
      <c r="T109" t="s">
        <v>45</v>
      </c>
      <c r="U109" s="3">
        <v>8.4535349999999999E-3</v>
      </c>
      <c r="V109" t="s">
        <v>324</v>
      </c>
      <c r="W109" t="s">
        <v>325</v>
      </c>
      <c r="X109" t="s">
        <v>48</v>
      </c>
      <c r="Y109" t="s">
        <v>328</v>
      </c>
      <c r="Z109" s="5">
        <v>190000</v>
      </c>
      <c r="AA109" s="4">
        <v>1606.17</v>
      </c>
    </row>
    <row r="110" spans="1:27" x14ac:dyDescent="0.4">
      <c r="A110" t="s">
        <v>27</v>
      </c>
      <c r="B110" t="s">
        <v>28</v>
      </c>
      <c r="C110" t="s">
        <v>29</v>
      </c>
      <c r="D110" t="s">
        <v>30</v>
      </c>
      <c r="E110" t="s">
        <v>31</v>
      </c>
      <c r="F110" t="s">
        <v>32</v>
      </c>
      <c r="G110" t="s">
        <v>33</v>
      </c>
      <c r="H110" t="s">
        <v>292</v>
      </c>
      <c r="I110" t="s">
        <v>32</v>
      </c>
      <c r="J110" t="s">
        <v>341</v>
      </c>
      <c r="K110" t="s">
        <v>342</v>
      </c>
      <c r="L110" t="s">
        <v>100</v>
      </c>
      <c r="M110" t="s">
        <v>38</v>
      </c>
      <c r="N110" t="s">
        <v>39</v>
      </c>
      <c r="O110" t="s">
        <v>322</v>
      </c>
      <c r="P110" t="s">
        <v>323</v>
      </c>
      <c r="Q110" t="s">
        <v>42</v>
      </c>
      <c r="R110" t="s">
        <v>297</v>
      </c>
      <c r="S110" t="s">
        <v>298</v>
      </c>
      <c r="T110" t="s">
        <v>45</v>
      </c>
      <c r="U110" s="3">
        <v>86.676412499999998</v>
      </c>
      <c r="V110" t="s">
        <v>324</v>
      </c>
      <c r="W110" t="s">
        <v>325</v>
      </c>
      <c r="X110" t="s">
        <v>48</v>
      </c>
      <c r="Y110" t="s">
        <v>77</v>
      </c>
      <c r="Z110" s="5">
        <v>56</v>
      </c>
      <c r="AA110" s="4">
        <v>4853.88</v>
      </c>
    </row>
    <row r="111" spans="1:27" x14ac:dyDescent="0.4">
      <c r="A111" t="s">
        <v>27</v>
      </c>
      <c r="B111" t="s">
        <v>28</v>
      </c>
      <c r="C111" t="s">
        <v>29</v>
      </c>
      <c r="D111" t="s">
        <v>30</v>
      </c>
      <c r="E111" t="s">
        <v>31</v>
      </c>
      <c r="F111" t="s">
        <v>32</v>
      </c>
      <c r="G111" t="s">
        <v>33</v>
      </c>
      <c r="H111" t="s">
        <v>292</v>
      </c>
      <c r="I111" t="s">
        <v>32</v>
      </c>
      <c r="J111" t="s">
        <v>343</v>
      </c>
      <c r="K111" t="s">
        <v>344</v>
      </c>
      <c r="L111" t="s">
        <v>100</v>
      </c>
      <c r="M111" t="s">
        <v>38</v>
      </c>
      <c r="N111" t="s">
        <v>39</v>
      </c>
      <c r="O111" t="s">
        <v>322</v>
      </c>
      <c r="P111" t="s">
        <v>323</v>
      </c>
      <c r="Q111" t="s">
        <v>42</v>
      </c>
      <c r="R111" t="s">
        <v>297</v>
      </c>
      <c r="S111" t="s">
        <v>298</v>
      </c>
      <c r="T111" t="s">
        <v>45</v>
      </c>
      <c r="U111" s="3">
        <v>86.677716666999999</v>
      </c>
      <c r="V111" t="s">
        <v>324</v>
      </c>
      <c r="W111" t="s">
        <v>325</v>
      </c>
      <c r="X111" t="s">
        <v>48</v>
      </c>
      <c r="Y111" t="s">
        <v>77</v>
      </c>
      <c r="Z111" s="5">
        <v>60</v>
      </c>
      <c r="AA111" s="4">
        <v>5200.66</v>
      </c>
    </row>
    <row r="112" spans="1:27" x14ac:dyDescent="0.4">
      <c r="A112" t="s">
        <v>27</v>
      </c>
      <c r="B112" t="s">
        <v>28</v>
      </c>
      <c r="C112" t="s">
        <v>29</v>
      </c>
      <c r="D112" t="s">
        <v>30</v>
      </c>
      <c r="E112" t="s">
        <v>31</v>
      </c>
      <c r="F112" t="s">
        <v>32</v>
      </c>
      <c r="G112" t="s">
        <v>33</v>
      </c>
      <c r="H112" t="s">
        <v>292</v>
      </c>
      <c r="I112" t="s">
        <v>32</v>
      </c>
      <c r="J112" t="s">
        <v>345</v>
      </c>
      <c r="K112" t="s">
        <v>346</v>
      </c>
      <c r="L112" t="s">
        <v>100</v>
      </c>
      <c r="M112" t="s">
        <v>38</v>
      </c>
      <c r="N112" t="s">
        <v>39</v>
      </c>
      <c r="O112" t="s">
        <v>310</v>
      </c>
      <c r="P112" t="s">
        <v>298</v>
      </c>
      <c r="Q112" t="s">
        <v>42</v>
      </c>
      <c r="R112" t="s">
        <v>297</v>
      </c>
      <c r="S112" t="s">
        <v>298</v>
      </c>
      <c r="T112" t="s">
        <v>45</v>
      </c>
      <c r="U112" s="3">
        <v>8.1619380000000005E-2</v>
      </c>
      <c r="V112" t="s">
        <v>324</v>
      </c>
      <c r="W112" t="s">
        <v>325</v>
      </c>
      <c r="X112" t="s">
        <v>48</v>
      </c>
      <c r="Y112" t="s">
        <v>347</v>
      </c>
      <c r="Z112" s="5">
        <v>70000</v>
      </c>
      <c r="AA112" s="4">
        <v>5713.36</v>
      </c>
    </row>
    <row r="113" spans="1:27" x14ac:dyDescent="0.4">
      <c r="A113" t="s">
        <v>27</v>
      </c>
      <c r="B113" t="s">
        <v>28</v>
      </c>
      <c r="C113" t="s">
        <v>29</v>
      </c>
      <c r="D113" t="s">
        <v>30</v>
      </c>
      <c r="E113" t="s">
        <v>31</v>
      </c>
      <c r="F113" t="s">
        <v>32</v>
      </c>
      <c r="G113" t="s">
        <v>33</v>
      </c>
      <c r="H113" t="s">
        <v>292</v>
      </c>
      <c r="I113" t="s">
        <v>32</v>
      </c>
      <c r="J113" t="s">
        <v>348</v>
      </c>
      <c r="K113" t="s">
        <v>349</v>
      </c>
      <c r="L113" t="s">
        <v>100</v>
      </c>
      <c r="M113" t="s">
        <v>38</v>
      </c>
      <c r="N113" t="s">
        <v>39</v>
      </c>
      <c r="O113" t="s">
        <v>310</v>
      </c>
      <c r="P113" t="s">
        <v>298</v>
      </c>
      <c r="Q113" t="s">
        <v>42</v>
      </c>
      <c r="R113" t="s">
        <v>297</v>
      </c>
      <c r="S113" t="s">
        <v>298</v>
      </c>
      <c r="T113" t="s">
        <v>45</v>
      </c>
      <c r="U113" s="3">
        <v>8.1698672999999999E-2</v>
      </c>
      <c r="V113" t="s">
        <v>324</v>
      </c>
      <c r="W113" t="s">
        <v>325</v>
      </c>
      <c r="X113" t="s">
        <v>48</v>
      </c>
      <c r="Y113" t="s">
        <v>347</v>
      </c>
      <c r="Z113" s="5">
        <v>30000</v>
      </c>
      <c r="AA113" s="4">
        <v>2450.96</v>
      </c>
    </row>
    <row r="114" spans="1:27" x14ac:dyDescent="0.4">
      <c r="A114" t="s">
        <v>27</v>
      </c>
      <c r="B114" t="s">
        <v>28</v>
      </c>
      <c r="C114" t="s">
        <v>29</v>
      </c>
      <c r="D114" t="s">
        <v>30</v>
      </c>
      <c r="E114" t="s">
        <v>31</v>
      </c>
      <c r="F114" t="s">
        <v>32</v>
      </c>
      <c r="G114" t="s">
        <v>33</v>
      </c>
      <c r="H114" t="s">
        <v>292</v>
      </c>
      <c r="I114" t="s">
        <v>32</v>
      </c>
      <c r="J114" t="s">
        <v>350</v>
      </c>
      <c r="K114" t="s">
        <v>351</v>
      </c>
      <c r="L114" t="s">
        <v>74</v>
      </c>
      <c r="M114" t="s">
        <v>38</v>
      </c>
      <c r="N114" t="s">
        <v>54</v>
      </c>
      <c r="O114" t="s">
        <v>352</v>
      </c>
      <c r="P114" t="s">
        <v>353</v>
      </c>
      <c r="Q114" t="s">
        <v>42</v>
      </c>
      <c r="R114" t="s">
        <v>297</v>
      </c>
      <c r="S114" t="s">
        <v>298</v>
      </c>
      <c r="T114" t="s">
        <v>45</v>
      </c>
      <c r="U114" s="3">
        <v>175.5</v>
      </c>
      <c r="V114" t="s">
        <v>354</v>
      </c>
      <c r="W114" t="s">
        <v>355</v>
      </c>
      <c r="X114" t="s">
        <v>48</v>
      </c>
      <c r="Y114" t="s">
        <v>77</v>
      </c>
      <c r="Z114" s="5">
        <v>1888</v>
      </c>
      <c r="AA114" s="4">
        <v>331344</v>
      </c>
    </row>
    <row r="115" spans="1:27" x14ac:dyDescent="0.4">
      <c r="A115" t="s">
        <v>27</v>
      </c>
      <c r="B115" t="s">
        <v>28</v>
      </c>
      <c r="C115" t="s">
        <v>29</v>
      </c>
      <c r="D115" t="s">
        <v>30</v>
      </c>
      <c r="E115" t="s">
        <v>31</v>
      </c>
      <c r="F115" t="s">
        <v>32</v>
      </c>
      <c r="G115" t="s">
        <v>33</v>
      </c>
      <c r="H115" t="s">
        <v>292</v>
      </c>
      <c r="I115" t="s">
        <v>32</v>
      </c>
      <c r="J115" t="s">
        <v>356</v>
      </c>
      <c r="K115" t="s">
        <v>357</v>
      </c>
      <c r="L115" t="s">
        <v>74</v>
      </c>
      <c r="M115" t="s">
        <v>38</v>
      </c>
      <c r="N115" t="s">
        <v>54</v>
      </c>
      <c r="O115" t="s">
        <v>358</v>
      </c>
      <c r="P115" t="s">
        <v>359</v>
      </c>
      <c r="Q115" t="s">
        <v>42</v>
      </c>
      <c r="R115" t="s">
        <v>297</v>
      </c>
      <c r="S115" t="s">
        <v>298</v>
      </c>
      <c r="T115" t="s">
        <v>45</v>
      </c>
      <c r="U115" s="3">
        <v>2.65</v>
      </c>
      <c r="V115" t="s">
        <v>354</v>
      </c>
      <c r="W115" t="s">
        <v>355</v>
      </c>
      <c r="X115" t="s">
        <v>48</v>
      </c>
      <c r="Y115" t="s">
        <v>108</v>
      </c>
      <c r="Z115" s="5">
        <v>10397</v>
      </c>
      <c r="AA115" s="4">
        <v>27552.05</v>
      </c>
    </row>
    <row r="116" spans="1:27" x14ac:dyDescent="0.4">
      <c r="A116" t="s">
        <v>27</v>
      </c>
      <c r="B116" t="s">
        <v>28</v>
      </c>
      <c r="C116" t="s">
        <v>29</v>
      </c>
      <c r="D116" t="s">
        <v>30</v>
      </c>
      <c r="E116" t="s">
        <v>31</v>
      </c>
      <c r="F116" t="s">
        <v>32</v>
      </c>
      <c r="G116" t="s">
        <v>33</v>
      </c>
      <c r="H116" t="s">
        <v>292</v>
      </c>
      <c r="I116" t="s">
        <v>32</v>
      </c>
      <c r="J116" t="s">
        <v>360</v>
      </c>
      <c r="K116" t="s">
        <v>361</v>
      </c>
      <c r="L116" t="s">
        <v>74</v>
      </c>
      <c r="M116" t="s">
        <v>38</v>
      </c>
      <c r="N116" t="s">
        <v>54</v>
      </c>
      <c r="O116" t="s">
        <v>358</v>
      </c>
      <c r="P116" t="s">
        <v>359</v>
      </c>
      <c r="Q116" t="s">
        <v>42</v>
      </c>
      <c r="R116" t="s">
        <v>297</v>
      </c>
      <c r="S116" t="s">
        <v>298</v>
      </c>
      <c r="T116" t="s">
        <v>45</v>
      </c>
      <c r="U116" s="3">
        <v>7.5</v>
      </c>
      <c r="V116" t="s">
        <v>354</v>
      </c>
      <c r="W116" t="s">
        <v>355</v>
      </c>
      <c r="X116" t="s">
        <v>48</v>
      </c>
      <c r="Y116" t="s">
        <v>108</v>
      </c>
      <c r="Z116" s="5">
        <v>10777.2</v>
      </c>
      <c r="AA116" s="4">
        <v>80829</v>
      </c>
    </row>
    <row r="117" spans="1:27" x14ac:dyDescent="0.4">
      <c r="A117" t="s">
        <v>27</v>
      </c>
      <c r="B117" t="s">
        <v>28</v>
      </c>
      <c r="C117" t="s">
        <v>29</v>
      </c>
      <c r="D117" t="s">
        <v>30</v>
      </c>
      <c r="E117" t="s">
        <v>31</v>
      </c>
      <c r="F117" t="s">
        <v>32</v>
      </c>
      <c r="G117" t="s">
        <v>33</v>
      </c>
      <c r="H117" t="s">
        <v>292</v>
      </c>
      <c r="I117" t="s">
        <v>32</v>
      </c>
      <c r="J117" t="s">
        <v>362</v>
      </c>
      <c r="K117" t="s">
        <v>363</v>
      </c>
      <c r="L117" t="s">
        <v>74</v>
      </c>
      <c r="M117" t="s">
        <v>38</v>
      </c>
      <c r="N117" t="s">
        <v>54</v>
      </c>
      <c r="O117" t="s">
        <v>358</v>
      </c>
      <c r="P117" t="s">
        <v>359</v>
      </c>
      <c r="Q117" t="s">
        <v>42</v>
      </c>
      <c r="R117" t="s">
        <v>297</v>
      </c>
      <c r="S117" t="s">
        <v>298</v>
      </c>
      <c r="T117" t="s">
        <v>45</v>
      </c>
      <c r="U117" s="3">
        <v>4.57</v>
      </c>
      <c r="V117" t="s">
        <v>354</v>
      </c>
      <c r="W117" t="s">
        <v>355</v>
      </c>
      <c r="X117" t="s">
        <v>48</v>
      </c>
      <c r="Y117" t="s">
        <v>108</v>
      </c>
      <c r="Z117" s="5">
        <v>6555.5</v>
      </c>
      <c r="AA117" s="4">
        <v>29958.639999999999</v>
      </c>
    </row>
    <row r="118" spans="1:27" x14ac:dyDescent="0.4">
      <c r="A118" t="s">
        <v>27</v>
      </c>
      <c r="B118" t="s">
        <v>28</v>
      </c>
      <c r="C118" t="s">
        <v>29</v>
      </c>
      <c r="D118" t="s">
        <v>30</v>
      </c>
      <c r="E118" t="s">
        <v>31</v>
      </c>
      <c r="F118" t="s">
        <v>32</v>
      </c>
      <c r="G118" t="s">
        <v>33</v>
      </c>
      <c r="H118" t="s">
        <v>292</v>
      </c>
      <c r="I118" t="s">
        <v>32</v>
      </c>
      <c r="J118" t="s">
        <v>364</v>
      </c>
      <c r="K118" t="s">
        <v>365</v>
      </c>
      <c r="L118" t="s">
        <v>74</v>
      </c>
      <c r="M118" t="s">
        <v>38</v>
      </c>
      <c r="N118" t="s">
        <v>54</v>
      </c>
      <c r="O118" t="s">
        <v>352</v>
      </c>
      <c r="P118" t="s">
        <v>353</v>
      </c>
      <c r="Q118" t="s">
        <v>42</v>
      </c>
      <c r="R118" t="s">
        <v>297</v>
      </c>
      <c r="S118" t="s">
        <v>298</v>
      </c>
      <c r="T118" t="s">
        <v>45</v>
      </c>
      <c r="U118" s="3">
        <v>6.35</v>
      </c>
      <c r="V118" t="s">
        <v>354</v>
      </c>
      <c r="W118" t="s">
        <v>355</v>
      </c>
      <c r="X118" t="s">
        <v>48</v>
      </c>
      <c r="Y118" t="s">
        <v>108</v>
      </c>
      <c r="Z118" s="5">
        <v>7301.2</v>
      </c>
      <c r="AA118" s="4">
        <v>46362.62</v>
      </c>
    </row>
    <row r="119" spans="1:27" x14ac:dyDescent="0.4">
      <c r="A119" t="s">
        <v>27</v>
      </c>
      <c r="B119" t="s">
        <v>28</v>
      </c>
      <c r="C119" t="s">
        <v>29</v>
      </c>
      <c r="D119" t="s">
        <v>30</v>
      </c>
      <c r="E119" t="s">
        <v>31</v>
      </c>
      <c r="F119" t="s">
        <v>32</v>
      </c>
      <c r="G119" t="s">
        <v>33</v>
      </c>
      <c r="H119" t="s">
        <v>292</v>
      </c>
      <c r="I119" t="s">
        <v>32</v>
      </c>
      <c r="J119" t="s">
        <v>366</v>
      </c>
      <c r="K119" t="s">
        <v>367</v>
      </c>
      <c r="L119" t="s">
        <v>74</v>
      </c>
      <c r="M119" t="s">
        <v>38</v>
      </c>
      <c r="N119" t="s">
        <v>54</v>
      </c>
      <c r="O119" t="s">
        <v>358</v>
      </c>
      <c r="P119" t="s">
        <v>359</v>
      </c>
      <c r="Q119" t="s">
        <v>42</v>
      </c>
      <c r="R119" t="s">
        <v>297</v>
      </c>
      <c r="S119" t="s">
        <v>298</v>
      </c>
      <c r="T119" t="s">
        <v>45</v>
      </c>
      <c r="U119" s="3">
        <v>12.8</v>
      </c>
      <c r="V119" t="s">
        <v>354</v>
      </c>
      <c r="W119" t="s">
        <v>355</v>
      </c>
      <c r="X119" t="s">
        <v>48</v>
      </c>
      <c r="Y119" t="s">
        <v>108</v>
      </c>
      <c r="Z119" s="5">
        <v>90.224999999999994</v>
      </c>
      <c r="AA119" s="4">
        <v>1154.8800000000001</v>
      </c>
    </row>
    <row r="120" spans="1:27" x14ac:dyDescent="0.4">
      <c r="A120" t="s">
        <v>27</v>
      </c>
      <c r="B120" t="s">
        <v>28</v>
      </c>
      <c r="C120" t="s">
        <v>29</v>
      </c>
      <c r="D120" t="s">
        <v>30</v>
      </c>
      <c r="E120" t="s">
        <v>31</v>
      </c>
      <c r="F120" t="s">
        <v>32</v>
      </c>
      <c r="G120" t="s">
        <v>33</v>
      </c>
      <c r="H120" t="s">
        <v>292</v>
      </c>
      <c r="I120" t="s">
        <v>32</v>
      </c>
      <c r="J120" t="s">
        <v>368</v>
      </c>
      <c r="K120" t="s">
        <v>369</v>
      </c>
      <c r="L120" t="s">
        <v>74</v>
      </c>
      <c r="M120" t="s">
        <v>38</v>
      </c>
      <c r="N120" t="s">
        <v>54</v>
      </c>
      <c r="O120" t="s">
        <v>370</v>
      </c>
      <c r="P120" t="s">
        <v>371</v>
      </c>
      <c r="Q120" t="s">
        <v>42</v>
      </c>
      <c r="R120" t="s">
        <v>297</v>
      </c>
      <c r="S120" t="s">
        <v>298</v>
      </c>
      <c r="T120" t="s">
        <v>45</v>
      </c>
      <c r="U120" s="3">
        <v>0.6</v>
      </c>
      <c r="V120" t="s">
        <v>354</v>
      </c>
      <c r="W120" t="s">
        <v>355</v>
      </c>
      <c r="X120" t="s">
        <v>48</v>
      </c>
      <c r="Y120" t="s">
        <v>57</v>
      </c>
      <c r="Z120" s="5">
        <v>250</v>
      </c>
      <c r="AA120" s="4">
        <v>150</v>
      </c>
    </row>
    <row r="121" spans="1:27" x14ac:dyDescent="0.4">
      <c r="A121" t="s">
        <v>27</v>
      </c>
      <c r="B121" t="s">
        <v>28</v>
      </c>
      <c r="C121" t="s">
        <v>29</v>
      </c>
      <c r="D121" t="s">
        <v>30</v>
      </c>
      <c r="E121" t="s">
        <v>31</v>
      </c>
      <c r="F121" t="s">
        <v>32</v>
      </c>
      <c r="G121" t="s">
        <v>33</v>
      </c>
      <c r="H121" t="s">
        <v>292</v>
      </c>
      <c r="I121" t="s">
        <v>32</v>
      </c>
      <c r="J121" t="s">
        <v>372</v>
      </c>
      <c r="K121" t="s">
        <v>373</v>
      </c>
      <c r="L121" t="s">
        <v>74</v>
      </c>
      <c r="M121" t="s">
        <v>38</v>
      </c>
      <c r="N121" t="s">
        <v>54</v>
      </c>
      <c r="O121" t="s">
        <v>101</v>
      </c>
      <c r="P121" t="s">
        <v>102</v>
      </c>
      <c r="Q121" t="s">
        <v>42</v>
      </c>
      <c r="R121" t="s">
        <v>297</v>
      </c>
      <c r="S121" t="s">
        <v>298</v>
      </c>
      <c r="T121" t="s">
        <v>45</v>
      </c>
      <c r="U121" s="3">
        <v>50</v>
      </c>
      <c r="V121" t="s">
        <v>354</v>
      </c>
      <c r="W121" t="s">
        <v>355</v>
      </c>
      <c r="X121" t="s">
        <v>48</v>
      </c>
      <c r="Y121" t="s">
        <v>77</v>
      </c>
      <c r="Z121" s="5">
        <v>75.599999999999994</v>
      </c>
      <c r="AA121" s="4">
        <v>3780</v>
      </c>
    </row>
    <row r="122" spans="1:27" x14ac:dyDescent="0.4">
      <c r="A122" t="s">
        <v>27</v>
      </c>
      <c r="B122" t="s">
        <v>28</v>
      </c>
      <c r="C122" t="s">
        <v>29</v>
      </c>
      <c r="D122" t="s">
        <v>30</v>
      </c>
      <c r="E122" t="s">
        <v>31</v>
      </c>
      <c r="F122" t="s">
        <v>32</v>
      </c>
      <c r="G122" t="s">
        <v>33</v>
      </c>
      <c r="H122" t="s">
        <v>292</v>
      </c>
      <c r="I122" t="s">
        <v>32</v>
      </c>
      <c r="J122" t="s">
        <v>374</v>
      </c>
      <c r="K122" t="s">
        <v>375</v>
      </c>
      <c r="L122" t="s">
        <v>74</v>
      </c>
      <c r="M122" t="s">
        <v>38</v>
      </c>
      <c r="N122" t="s">
        <v>54</v>
      </c>
      <c r="O122" t="s">
        <v>101</v>
      </c>
      <c r="P122" t="s">
        <v>102</v>
      </c>
      <c r="Q122" t="s">
        <v>42</v>
      </c>
      <c r="R122" t="s">
        <v>297</v>
      </c>
      <c r="S122" t="s">
        <v>298</v>
      </c>
      <c r="T122" t="s">
        <v>45</v>
      </c>
      <c r="U122" s="3">
        <v>75</v>
      </c>
      <c r="V122" t="s">
        <v>354</v>
      </c>
      <c r="W122" t="s">
        <v>355</v>
      </c>
      <c r="X122" t="s">
        <v>48</v>
      </c>
      <c r="Y122" t="s">
        <v>77</v>
      </c>
      <c r="Z122" s="5">
        <v>31.88</v>
      </c>
      <c r="AA122" s="4">
        <v>2391</v>
      </c>
    </row>
    <row r="123" spans="1:27" x14ac:dyDescent="0.4">
      <c r="A123" t="s">
        <v>27</v>
      </c>
      <c r="B123" t="s">
        <v>28</v>
      </c>
      <c r="C123" t="s">
        <v>29</v>
      </c>
      <c r="D123" t="s">
        <v>30</v>
      </c>
      <c r="E123" t="s">
        <v>31</v>
      </c>
      <c r="F123" t="s">
        <v>32</v>
      </c>
      <c r="G123" t="s">
        <v>33</v>
      </c>
      <c r="H123" t="s">
        <v>292</v>
      </c>
      <c r="I123" t="s">
        <v>32</v>
      </c>
      <c r="J123" t="s">
        <v>376</v>
      </c>
      <c r="K123" t="s">
        <v>377</v>
      </c>
      <c r="L123" t="s">
        <v>74</v>
      </c>
      <c r="M123" t="s">
        <v>38</v>
      </c>
      <c r="N123" t="s">
        <v>54</v>
      </c>
      <c r="O123" t="s">
        <v>101</v>
      </c>
      <c r="P123" t="s">
        <v>102</v>
      </c>
      <c r="Q123" t="s">
        <v>42</v>
      </c>
      <c r="R123" t="s">
        <v>297</v>
      </c>
      <c r="S123" t="s">
        <v>298</v>
      </c>
      <c r="T123" t="s">
        <v>45</v>
      </c>
      <c r="U123" s="3">
        <v>100</v>
      </c>
      <c r="V123" t="s">
        <v>354</v>
      </c>
      <c r="W123" t="s">
        <v>355</v>
      </c>
      <c r="X123" t="s">
        <v>48</v>
      </c>
      <c r="Y123" t="s">
        <v>77</v>
      </c>
      <c r="Z123" s="5">
        <v>18.36</v>
      </c>
      <c r="AA123" s="4">
        <v>1836</v>
      </c>
    </row>
    <row r="124" spans="1:27" x14ac:dyDescent="0.4">
      <c r="A124" t="s">
        <v>27</v>
      </c>
      <c r="B124" t="s">
        <v>28</v>
      </c>
      <c r="C124" t="s">
        <v>29</v>
      </c>
      <c r="D124" t="s">
        <v>30</v>
      </c>
      <c r="E124" t="s">
        <v>31</v>
      </c>
      <c r="F124" t="s">
        <v>32</v>
      </c>
      <c r="G124" t="s">
        <v>33</v>
      </c>
      <c r="H124" t="s">
        <v>292</v>
      </c>
      <c r="I124" t="s">
        <v>32</v>
      </c>
      <c r="J124" t="s">
        <v>378</v>
      </c>
      <c r="K124" t="s">
        <v>379</v>
      </c>
      <c r="L124" t="s">
        <v>74</v>
      </c>
      <c r="M124" t="s">
        <v>38</v>
      </c>
      <c r="N124" t="s">
        <v>54</v>
      </c>
      <c r="O124" t="s">
        <v>101</v>
      </c>
      <c r="P124" t="s">
        <v>102</v>
      </c>
      <c r="Q124" t="s">
        <v>42</v>
      </c>
      <c r="R124" t="s">
        <v>297</v>
      </c>
      <c r="S124" t="s">
        <v>298</v>
      </c>
      <c r="T124" t="s">
        <v>45</v>
      </c>
      <c r="U124" s="3">
        <v>1</v>
      </c>
      <c r="V124" t="s">
        <v>354</v>
      </c>
      <c r="W124" t="s">
        <v>355</v>
      </c>
      <c r="X124" t="s">
        <v>48</v>
      </c>
      <c r="Y124" t="s">
        <v>77</v>
      </c>
      <c r="Z124" s="5">
        <v>300</v>
      </c>
      <c r="AA124" s="4">
        <v>300</v>
      </c>
    </row>
    <row r="125" spans="1:27" x14ac:dyDescent="0.4">
      <c r="A125" t="s">
        <v>27</v>
      </c>
      <c r="B125" t="s">
        <v>28</v>
      </c>
      <c r="C125" t="s">
        <v>29</v>
      </c>
      <c r="D125" t="s">
        <v>30</v>
      </c>
      <c r="E125" t="s">
        <v>31</v>
      </c>
      <c r="F125" t="s">
        <v>32</v>
      </c>
      <c r="G125" t="s">
        <v>33</v>
      </c>
      <c r="H125" t="s">
        <v>292</v>
      </c>
      <c r="I125" t="s">
        <v>32</v>
      </c>
      <c r="J125" t="s">
        <v>380</v>
      </c>
      <c r="K125" t="s">
        <v>381</v>
      </c>
      <c r="L125" t="s">
        <v>74</v>
      </c>
      <c r="M125" t="s">
        <v>38</v>
      </c>
      <c r="N125" t="s">
        <v>54</v>
      </c>
      <c r="O125" t="s">
        <v>101</v>
      </c>
      <c r="P125" t="s">
        <v>102</v>
      </c>
      <c r="Q125" t="s">
        <v>42</v>
      </c>
      <c r="R125" t="s">
        <v>297</v>
      </c>
      <c r="S125" t="s">
        <v>298</v>
      </c>
      <c r="T125" t="s">
        <v>45</v>
      </c>
      <c r="U125" s="3">
        <v>1</v>
      </c>
      <c r="V125" t="s">
        <v>354</v>
      </c>
      <c r="W125" t="s">
        <v>355</v>
      </c>
      <c r="X125" t="s">
        <v>48</v>
      </c>
      <c r="Y125" t="s">
        <v>77</v>
      </c>
      <c r="Z125" s="5">
        <v>300</v>
      </c>
      <c r="AA125" s="4">
        <v>300</v>
      </c>
    </row>
    <row r="126" spans="1:27" x14ac:dyDescent="0.4">
      <c r="A126" t="s">
        <v>27</v>
      </c>
      <c r="B126" t="s">
        <v>28</v>
      </c>
      <c r="C126" t="s">
        <v>29</v>
      </c>
      <c r="D126" t="s">
        <v>30</v>
      </c>
      <c r="E126" t="s">
        <v>31</v>
      </c>
      <c r="F126" t="s">
        <v>32</v>
      </c>
      <c r="G126" t="s">
        <v>33</v>
      </c>
      <c r="H126" t="s">
        <v>292</v>
      </c>
      <c r="I126" t="s">
        <v>32</v>
      </c>
      <c r="J126" t="s">
        <v>382</v>
      </c>
      <c r="K126" t="s">
        <v>137</v>
      </c>
      <c r="L126" t="s">
        <v>74</v>
      </c>
      <c r="M126" t="s">
        <v>38</v>
      </c>
      <c r="N126" t="s">
        <v>54</v>
      </c>
      <c r="O126" t="s">
        <v>101</v>
      </c>
      <c r="P126" t="s">
        <v>102</v>
      </c>
      <c r="Q126" t="s">
        <v>42</v>
      </c>
      <c r="R126" t="s">
        <v>297</v>
      </c>
      <c r="S126" t="s">
        <v>298</v>
      </c>
      <c r="T126" t="s">
        <v>45</v>
      </c>
      <c r="U126" s="3">
        <v>2</v>
      </c>
      <c r="V126" t="s">
        <v>354</v>
      </c>
      <c r="W126" t="s">
        <v>355</v>
      </c>
      <c r="X126" t="s">
        <v>48</v>
      </c>
      <c r="Y126" t="s">
        <v>77</v>
      </c>
      <c r="Z126" s="5">
        <v>300</v>
      </c>
      <c r="AA126" s="4">
        <v>600</v>
      </c>
    </row>
    <row r="127" spans="1:27" x14ac:dyDescent="0.4">
      <c r="A127" t="s">
        <v>27</v>
      </c>
      <c r="B127" t="s">
        <v>28</v>
      </c>
      <c r="C127" t="s">
        <v>29</v>
      </c>
      <c r="D127" t="s">
        <v>30</v>
      </c>
      <c r="E127" t="s">
        <v>31</v>
      </c>
      <c r="F127" t="s">
        <v>32</v>
      </c>
      <c r="G127" t="s">
        <v>33</v>
      </c>
      <c r="H127" t="s">
        <v>292</v>
      </c>
      <c r="I127" t="s">
        <v>32</v>
      </c>
      <c r="J127" t="s">
        <v>383</v>
      </c>
      <c r="K127" t="s">
        <v>384</v>
      </c>
      <c r="L127" t="s">
        <v>74</v>
      </c>
      <c r="M127" t="s">
        <v>38</v>
      </c>
      <c r="N127" t="s">
        <v>54</v>
      </c>
      <c r="O127" t="s">
        <v>101</v>
      </c>
      <c r="P127" t="s">
        <v>102</v>
      </c>
      <c r="Q127" t="s">
        <v>42</v>
      </c>
      <c r="R127" t="s">
        <v>297</v>
      </c>
      <c r="S127" t="s">
        <v>298</v>
      </c>
      <c r="T127" t="s">
        <v>45</v>
      </c>
      <c r="U127" s="3">
        <v>1.25</v>
      </c>
      <c r="V127" t="s">
        <v>354</v>
      </c>
      <c r="W127" t="s">
        <v>355</v>
      </c>
      <c r="X127" t="s">
        <v>48</v>
      </c>
      <c r="Y127" t="s">
        <v>128</v>
      </c>
      <c r="Z127" s="5">
        <v>600</v>
      </c>
      <c r="AA127" s="4">
        <v>750</v>
      </c>
    </row>
    <row r="128" spans="1:27" x14ac:dyDescent="0.4">
      <c r="A128" t="s">
        <v>27</v>
      </c>
      <c r="B128" t="s">
        <v>28</v>
      </c>
      <c r="C128" t="s">
        <v>29</v>
      </c>
      <c r="D128" t="s">
        <v>30</v>
      </c>
      <c r="E128" t="s">
        <v>31</v>
      </c>
      <c r="F128" t="s">
        <v>32</v>
      </c>
      <c r="G128" t="s">
        <v>33</v>
      </c>
      <c r="H128" t="s">
        <v>292</v>
      </c>
      <c r="I128" t="s">
        <v>32</v>
      </c>
      <c r="J128" t="s">
        <v>385</v>
      </c>
      <c r="K128" t="s">
        <v>386</v>
      </c>
      <c r="L128" t="s">
        <v>74</v>
      </c>
      <c r="M128" t="s">
        <v>38</v>
      </c>
      <c r="N128" t="s">
        <v>54</v>
      </c>
      <c r="O128" t="s">
        <v>101</v>
      </c>
      <c r="P128" t="s">
        <v>102</v>
      </c>
      <c r="Q128" t="s">
        <v>42</v>
      </c>
      <c r="R128" t="s">
        <v>297</v>
      </c>
      <c r="S128" t="s">
        <v>298</v>
      </c>
      <c r="T128" t="s">
        <v>45</v>
      </c>
      <c r="U128" s="3">
        <v>5</v>
      </c>
      <c r="V128" t="s">
        <v>354</v>
      </c>
      <c r="W128" t="s">
        <v>355</v>
      </c>
      <c r="X128" t="s">
        <v>48</v>
      </c>
      <c r="Y128" t="s">
        <v>77</v>
      </c>
      <c r="Z128" s="5">
        <v>8</v>
      </c>
      <c r="AA128" s="4">
        <v>40</v>
      </c>
    </row>
    <row r="129" spans="1:27" x14ac:dyDescent="0.4">
      <c r="A129" t="s">
        <v>27</v>
      </c>
      <c r="B129" t="s">
        <v>28</v>
      </c>
      <c r="C129" t="s">
        <v>29</v>
      </c>
      <c r="D129" t="s">
        <v>30</v>
      </c>
      <c r="E129" t="s">
        <v>31</v>
      </c>
      <c r="F129" t="s">
        <v>32</v>
      </c>
      <c r="G129" t="s">
        <v>33</v>
      </c>
      <c r="H129" t="s">
        <v>292</v>
      </c>
      <c r="I129" t="s">
        <v>32</v>
      </c>
      <c r="J129" t="s">
        <v>387</v>
      </c>
      <c r="K129" t="s">
        <v>388</v>
      </c>
      <c r="L129" t="s">
        <v>74</v>
      </c>
      <c r="M129" t="s">
        <v>38</v>
      </c>
      <c r="N129" t="s">
        <v>54</v>
      </c>
      <c r="O129" t="s">
        <v>310</v>
      </c>
      <c r="P129" t="s">
        <v>298</v>
      </c>
      <c r="Q129" t="s">
        <v>42</v>
      </c>
      <c r="R129" t="s">
        <v>297</v>
      </c>
      <c r="S129" t="s">
        <v>298</v>
      </c>
      <c r="T129" t="s">
        <v>45</v>
      </c>
      <c r="U129" s="3">
        <v>100</v>
      </c>
      <c r="V129" t="s">
        <v>354</v>
      </c>
      <c r="W129" t="s">
        <v>355</v>
      </c>
      <c r="X129" t="s">
        <v>48</v>
      </c>
      <c r="Y129" t="s">
        <v>77</v>
      </c>
      <c r="Z129" s="5">
        <v>10038.45889</v>
      </c>
      <c r="AA129" s="4">
        <v>1003845.89</v>
      </c>
    </row>
    <row r="130" spans="1:27" x14ac:dyDescent="0.4">
      <c r="A130" t="s">
        <v>27</v>
      </c>
      <c r="B130" t="s">
        <v>28</v>
      </c>
      <c r="C130" t="s">
        <v>29</v>
      </c>
      <c r="D130" t="s">
        <v>30</v>
      </c>
      <c r="E130" t="s">
        <v>31</v>
      </c>
      <c r="F130" t="s">
        <v>32</v>
      </c>
      <c r="G130" t="s">
        <v>33</v>
      </c>
      <c r="H130" t="s">
        <v>292</v>
      </c>
      <c r="I130" t="s">
        <v>32</v>
      </c>
      <c r="J130" t="s">
        <v>389</v>
      </c>
      <c r="K130" t="s">
        <v>390</v>
      </c>
      <c r="L130" t="s">
        <v>74</v>
      </c>
      <c r="M130" t="s">
        <v>38</v>
      </c>
      <c r="N130" t="s">
        <v>54</v>
      </c>
      <c r="O130" t="s">
        <v>358</v>
      </c>
      <c r="P130" t="s">
        <v>359</v>
      </c>
      <c r="Q130" t="s">
        <v>42</v>
      </c>
      <c r="R130" t="s">
        <v>297</v>
      </c>
      <c r="S130" t="s">
        <v>298</v>
      </c>
      <c r="T130" t="s">
        <v>45</v>
      </c>
      <c r="U130" s="3">
        <v>5</v>
      </c>
      <c r="V130" t="s">
        <v>354</v>
      </c>
      <c r="W130" t="s">
        <v>355</v>
      </c>
      <c r="X130" t="s">
        <v>48</v>
      </c>
      <c r="Y130" t="s">
        <v>77</v>
      </c>
      <c r="Z130" s="5">
        <v>21.383559999999999</v>
      </c>
      <c r="AA130" s="4">
        <v>106.92</v>
      </c>
    </row>
    <row r="131" spans="1:27" x14ac:dyDescent="0.4">
      <c r="A131" t="s">
        <v>27</v>
      </c>
      <c r="B131" t="s">
        <v>28</v>
      </c>
      <c r="C131" t="s">
        <v>29</v>
      </c>
      <c r="D131" t="s">
        <v>30</v>
      </c>
      <c r="E131" t="s">
        <v>31</v>
      </c>
      <c r="F131" t="s">
        <v>32</v>
      </c>
      <c r="G131" t="s">
        <v>33</v>
      </c>
      <c r="H131" t="s">
        <v>292</v>
      </c>
      <c r="I131" t="s">
        <v>32</v>
      </c>
      <c r="J131" t="s">
        <v>391</v>
      </c>
      <c r="K131" t="s">
        <v>392</v>
      </c>
      <c r="L131" t="s">
        <v>74</v>
      </c>
      <c r="M131" t="s">
        <v>38</v>
      </c>
      <c r="N131" t="s">
        <v>54</v>
      </c>
      <c r="O131" t="s">
        <v>358</v>
      </c>
      <c r="P131" t="s">
        <v>359</v>
      </c>
      <c r="Q131" t="s">
        <v>42</v>
      </c>
      <c r="R131" t="s">
        <v>297</v>
      </c>
      <c r="S131" t="s">
        <v>298</v>
      </c>
      <c r="T131" t="s">
        <v>45</v>
      </c>
      <c r="U131" s="3">
        <v>6</v>
      </c>
      <c r="V131" t="s">
        <v>354</v>
      </c>
      <c r="W131" t="s">
        <v>355</v>
      </c>
      <c r="X131" t="s">
        <v>48</v>
      </c>
      <c r="Y131" t="s">
        <v>77</v>
      </c>
      <c r="Z131" s="5">
        <v>16.91778</v>
      </c>
      <c r="AA131" s="4">
        <v>101.51</v>
      </c>
    </row>
    <row r="132" spans="1:27" x14ac:dyDescent="0.4">
      <c r="A132" t="s">
        <v>27</v>
      </c>
      <c r="B132" t="s">
        <v>28</v>
      </c>
      <c r="C132" t="s">
        <v>29</v>
      </c>
      <c r="D132" t="s">
        <v>30</v>
      </c>
      <c r="E132" t="s">
        <v>31</v>
      </c>
      <c r="F132" t="s">
        <v>32</v>
      </c>
      <c r="G132" t="s">
        <v>33</v>
      </c>
      <c r="H132" t="s">
        <v>292</v>
      </c>
      <c r="I132" t="s">
        <v>32</v>
      </c>
      <c r="J132" t="s">
        <v>393</v>
      </c>
      <c r="K132" t="s">
        <v>394</v>
      </c>
      <c r="L132" t="s">
        <v>74</v>
      </c>
      <c r="M132" t="s">
        <v>38</v>
      </c>
      <c r="N132" t="s">
        <v>54</v>
      </c>
      <c r="O132" t="s">
        <v>358</v>
      </c>
      <c r="P132" t="s">
        <v>359</v>
      </c>
      <c r="Q132" t="s">
        <v>42</v>
      </c>
      <c r="R132" t="s">
        <v>297</v>
      </c>
      <c r="S132" t="s">
        <v>298</v>
      </c>
      <c r="T132" t="s">
        <v>45</v>
      </c>
      <c r="U132" s="3">
        <v>15</v>
      </c>
      <c r="V132" t="s">
        <v>354</v>
      </c>
      <c r="W132" t="s">
        <v>355</v>
      </c>
      <c r="X132" t="s">
        <v>48</v>
      </c>
      <c r="Y132" t="s">
        <v>77</v>
      </c>
      <c r="Z132" s="5">
        <v>103.38356</v>
      </c>
      <c r="AA132" s="4">
        <v>1550.75</v>
      </c>
    </row>
    <row r="133" spans="1:27" x14ac:dyDescent="0.4">
      <c r="A133" t="s">
        <v>27</v>
      </c>
      <c r="B133" t="s">
        <v>28</v>
      </c>
      <c r="C133" t="s">
        <v>29</v>
      </c>
      <c r="D133" t="s">
        <v>30</v>
      </c>
      <c r="E133" t="s">
        <v>31</v>
      </c>
      <c r="F133" t="s">
        <v>32</v>
      </c>
      <c r="G133" t="s">
        <v>33</v>
      </c>
      <c r="H133" t="s">
        <v>292</v>
      </c>
      <c r="I133" t="s">
        <v>32</v>
      </c>
      <c r="J133" t="s">
        <v>395</v>
      </c>
      <c r="K133" t="s">
        <v>396</v>
      </c>
      <c r="L133" t="s">
        <v>74</v>
      </c>
      <c r="M133" t="s">
        <v>38</v>
      </c>
      <c r="N133" t="s">
        <v>54</v>
      </c>
      <c r="O133" t="s">
        <v>358</v>
      </c>
      <c r="P133" t="s">
        <v>359</v>
      </c>
      <c r="Q133" t="s">
        <v>42</v>
      </c>
      <c r="R133" t="s">
        <v>297</v>
      </c>
      <c r="S133" t="s">
        <v>298</v>
      </c>
      <c r="T133" t="s">
        <v>45</v>
      </c>
      <c r="U133" s="3">
        <v>10</v>
      </c>
      <c r="V133" t="s">
        <v>354</v>
      </c>
      <c r="W133" t="s">
        <v>355</v>
      </c>
      <c r="X133" t="s">
        <v>48</v>
      </c>
      <c r="Y133" t="s">
        <v>77</v>
      </c>
      <c r="Z133" s="5">
        <v>15.69178</v>
      </c>
      <c r="AA133" s="4">
        <v>156.91999999999999</v>
      </c>
    </row>
    <row r="134" spans="1:27" x14ac:dyDescent="0.4">
      <c r="A134" t="s">
        <v>27</v>
      </c>
      <c r="B134" t="s">
        <v>28</v>
      </c>
      <c r="C134" t="s">
        <v>29</v>
      </c>
      <c r="D134" t="s">
        <v>30</v>
      </c>
      <c r="E134" t="s">
        <v>31</v>
      </c>
      <c r="F134" t="s">
        <v>32</v>
      </c>
      <c r="G134" t="s">
        <v>33</v>
      </c>
      <c r="H134" t="s">
        <v>292</v>
      </c>
      <c r="I134" t="s">
        <v>32</v>
      </c>
      <c r="J134" t="s">
        <v>397</v>
      </c>
      <c r="K134" t="s">
        <v>398</v>
      </c>
      <c r="L134" t="s">
        <v>74</v>
      </c>
      <c r="M134" t="s">
        <v>38</v>
      </c>
      <c r="N134" t="s">
        <v>54</v>
      </c>
      <c r="O134" t="s">
        <v>358</v>
      </c>
      <c r="P134" t="s">
        <v>359</v>
      </c>
      <c r="Q134" t="s">
        <v>42</v>
      </c>
      <c r="R134" t="s">
        <v>297</v>
      </c>
      <c r="S134" t="s">
        <v>298</v>
      </c>
      <c r="T134" t="s">
        <v>45</v>
      </c>
      <c r="U134" s="3">
        <v>2.5</v>
      </c>
      <c r="V134" t="s">
        <v>354</v>
      </c>
      <c r="W134" t="s">
        <v>355</v>
      </c>
      <c r="X134" t="s">
        <v>48</v>
      </c>
      <c r="Y134" t="s">
        <v>77</v>
      </c>
      <c r="Z134" s="5">
        <v>8.9229400000000005</v>
      </c>
      <c r="AA134" s="4">
        <v>22.31</v>
      </c>
    </row>
    <row r="135" spans="1:27" x14ac:dyDescent="0.4">
      <c r="A135" t="s">
        <v>27</v>
      </c>
      <c r="B135" t="s">
        <v>28</v>
      </c>
      <c r="C135" t="s">
        <v>29</v>
      </c>
      <c r="D135" t="s">
        <v>30</v>
      </c>
      <c r="E135" t="s">
        <v>31</v>
      </c>
      <c r="F135" t="s">
        <v>32</v>
      </c>
      <c r="G135" t="s">
        <v>33</v>
      </c>
      <c r="H135" t="s">
        <v>292</v>
      </c>
      <c r="I135" t="s">
        <v>32</v>
      </c>
      <c r="J135" t="s">
        <v>399</v>
      </c>
      <c r="K135" t="s">
        <v>400</v>
      </c>
      <c r="L135" t="s">
        <v>74</v>
      </c>
      <c r="M135" t="s">
        <v>38</v>
      </c>
      <c r="N135" t="s">
        <v>54</v>
      </c>
      <c r="O135" t="s">
        <v>358</v>
      </c>
      <c r="P135" t="s">
        <v>359</v>
      </c>
      <c r="Q135" t="s">
        <v>42</v>
      </c>
      <c r="R135" t="s">
        <v>297</v>
      </c>
      <c r="S135" t="s">
        <v>298</v>
      </c>
      <c r="T135" t="s">
        <v>45</v>
      </c>
      <c r="U135" s="3">
        <v>10</v>
      </c>
      <c r="V135" t="s">
        <v>354</v>
      </c>
      <c r="W135" t="s">
        <v>355</v>
      </c>
      <c r="X135" t="s">
        <v>48</v>
      </c>
      <c r="Y135" t="s">
        <v>128</v>
      </c>
      <c r="Z135" s="5">
        <v>14.5</v>
      </c>
      <c r="AA135" s="4">
        <v>145</v>
      </c>
    </row>
    <row r="136" spans="1:27" x14ac:dyDescent="0.4">
      <c r="A136" t="s">
        <v>27</v>
      </c>
      <c r="B136" t="s">
        <v>28</v>
      </c>
      <c r="C136" t="s">
        <v>29</v>
      </c>
      <c r="D136" t="s">
        <v>30</v>
      </c>
      <c r="E136" t="s">
        <v>31</v>
      </c>
      <c r="F136" t="s">
        <v>32</v>
      </c>
      <c r="G136" t="s">
        <v>33</v>
      </c>
      <c r="H136" t="s">
        <v>292</v>
      </c>
      <c r="I136" t="s">
        <v>32</v>
      </c>
      <c r="J136" t="s">
        <v>401</v>
      </c>
      <c r="K136" t="s">
        <v>402</v>
      </c>
      <c r="L136" t="s">
        <v>74</v>
      </c>
      <c r="M136" t="s">
        <v>38</v>
      </c>
      <c r="N136" t="s">
        <v>54</v>
      </c>
      <c r="O136" t="s">
        <v>310</v>
      </c>
      <c r="P136" t="s">
        <v>298</v>
      </c>
      <c r="Q136" t="s">
        <v>42</v>
      </c>
      <c r="R136" t="s">
        <v>297</v>
      </c>
      <c r="S136" t="s">
        <v>298</v>
      </c>
      <c r="T136" t="s">
        <v>45</v>
      </c>
      <c r="U136" s="3">
        <v>125</v>
      </c>
      <c r="V136" t="s">
        <v>354</v>
      </c>
      <c r="W136" t="s">
        <v>355</v>
      </c>
      <c r="X136" t="s">
        <v>48</v>
      </c>
      <c r="Y136" t="s">
        <v>77</v>
      </c>
      <c r="Z136" s="5">
        <v>557.5</v>
      </c>
      <c r="AA136" s="4">
        <v>69687.5</v>
      </c>
    </row>
    <row r="137" spans="1:27" x14ac:dyDescent="0.4">
      <c r="A137" t="s">
        <v>27</v>
      </c>
      <c r="B137" t="s">
        <v>28</v>
      </c>
      <c r="C137" t="s">
        <v>29</v>
      </c>
      <c r="D137" t="s">
        <v>30</v>
      </c>
      <c r="E137" t="s">
        <v>31</v>
      </c>
      <c r="F137" t="s">
        <v>32</v>
      </c>
      <c r="G137" t="s">
        <v>33</v>
      </c>
      <c r="H137" t="s">
        <v>292</v>
      </c>
      <c r="I137" t="s">
        <v>32</v>
      </c>
      <c r="J137" t="s">
        <v>403</v>
      </c>
      <c r="K137" t="s">
        <v>404</v>
      </c>
      <c r="L137" t="s">
        <v>74</v>
      </c>
      <c r="M137" t="s">
        <v>38</v>
      </c>
      <c r="N137" t="s">
        <v>54</v>
      </c>
      <c r="O137" t="s">
        <v>358</v>
      </c>
      <c r="P137" t="s">
        <v>359</v>
      </c>
      <c r="Q137" t="s">
        <v>42</v>
      </c>
      <c r="R137" t="s">
        <v>297</v>
      </c>
      <c r="S137" t="s">
        <v>298</v>
      </c>
      <c r="T137" t="s">
        <v>45</v>
      </c>
      <c r="U137" s="3">
        <v>15</v>
      </c>
      <c r="V137" t="s">
        <v>354</v>
      </c>
      <c r="W137" t="s">
        <v>355</v>
      </c>
      <c r="X137" t="s">
        <v>48</v>
      </c>
      <c r="Y137" t="s">
        <v>77</v>
      </c>
      <c r="Z137" s="5">
        <v>411.5</v>
      </c>
      <c r="AA137" s="4">
        <v>6172.5</v>
      </c>
    </row>
    <row r="138" spans="1:27" x14ac:dyDescent="0.4">
      <c r="A138" t="s">
        <v>27</v>
      </c>
      <c r="B138" t="s">
        <v>28</v>
      </c>
      <c r="C138" t="s">
        <v>29</v>
      </c>
      <c r="D138" t="s">
        <v>30</v>
      </c>
      <c r="E138" t="s">
        <v>31</v>
      </c>
      <c r="F138" t="s">
        <v>32</v>
      </c>
      <c r="G138" t="s">
        <v>33</v>
      </c>
      <c r="H138" t="s">
        <v>292</v>
      </c>
      <c r="I138" t="s">
        <v>32</v>
      </c>
      <c r="J138" t="s">
        <v>405</v>
      </c>
      <c r="K138" t="s">
        <v>406</v>
      </c>
      <c r="L138" t="s">
        <v>74</v>
      </c>
      <c r="M138" t="s">
        <v>38</v>
      </c>
      <c r="N138" t="s">
        <v>54</v>
      </c>
      <c r="O138" t="s">
        <v>358</v>
      </c>
      <c r="P138" t="s">
        <v>359</v>
      </c>
      <c r="Q138" t="s">
        <v>42</v>
      </c>
      <c r="R138" t="s">
        <v>297</v>
      </c>
      <c r="S138" t="s">
        <v>298</v>
      </c>
      <c r="T138" t="s">
        <v>45</v>
      </c>
      <c r="U138" s="3">
        <v>15</v>
      </c>
      <c r="V138" t="s">
        <v>354</v>
      </c>
      <c r="W138" t="s">
        <v>355</v>
      </c>
      <c r="X138" t="s">
        <v>48</v>
      </c>
      <c r="Y138" t="s">
        <v>77</v>
      </c>
      <c r="Z138" s="5">
        <v>367.25</v>
      </c>
      <c r="AA138" s="4">
        <v>5508.75</v>
      </c>
    </row>
    <row r="139" spans="1:27" x14ac:dyDescent="0.4">
      <c r="A139" t="s">
        <v>27</v>
      </c>
      <c r="B139" t="s">
        <v>28</v>
      </c>
      <c r="C139" t="s">
        <v>29</v>
      </c>
      <c r="D139" t="s">
        <v>30</v>
      </c>
      <c r="E139" t="s">
        <v>31</v>
      </c>
      <c r="F139" t="s">
        <v>32</v>
      </c>
      <c r="G139" t="s">
        <v>33</v>
      </c>
      <c r="H139" t="s">
        <v>292</v>
      </c>
      <c r="I139" t="s">
        <v>32</v>
      </c>
      <c r="J139" t="s">
        <v>407</v>
      </c>
      <c r="K139" t="s">
        <v>408</v>
      </c>
      <c r="L139" t="s">
        <v>74</v>
      </c>
      <c r="M139" t="s">
        <v>38</v>
      </c>
      <c r="N139" t="s">
        <v>54</v>
      </c>
      <c r="O139" t="s">
        <v>358</v>
      </c>
      <c r="P139" t="s">
        <v>359</v>
      </c>
      <c r="Q139" t="s">
        <v>42</v>
      </c>
      <c r="R139" t="s">
        <v>297</v>
      </c>
      <c r="S139" t="s">
        <v>298</v>
      </c>
      <c r="T139" t="s">
        <v>45</v>
      </c>
      <c r="U139" s="3">
        <v>20</v>
      </c>
      <c r="V139" t="s">
        <v>354</v>
      </c>
      <c r="W139" t="s">
        <v>355</v>
      </c>
      <c r="X139" t="s">
        <v>48</v>
      </c>
      <c r="Y139" t="s">
        <v>77</v>
      </c>
      <c r="Z139" s="5">
        <v>155.75</v>
      </c>
      <c r="AA139" s="4">
        <v>3115</v>
      </c>
    </row>
    <row r="140" spans="1:27" x14ac:dyDescent="0.4">
      <c r="A140" t="s">
        <v>27</v>
      </c>
      <c r="B140" t="s">
        <v>28</v>
      </c>
      <c r="C140" t="s">
        <v>29</v>
      </c>
      <c r="D140" t="s">
        <v>30</v>
      </c>
      <c r="E140" t="s">
        <v>31</v>
      </c>
      <c r="F140" t="s">
        <v>32</v>
      </c>
      <c r="G140" t="s">
        <v>33</v>
      </c>
      <c r="H140" t="s">
        <v>292</v>
      </c>
      <c r="I140" t="s">
        <v>32</v>
      </c>
      <c r="J140" t="s">
        <v>409</v>
      </c>
      <c r="K140" t="s">
        <v>410</v>
      </c>
      <c r="L140" t="s">
        <v>74</v>
      </c>
      <c r="M140" t="s">
        <v>38</v>
      </c>
      <c r="N140" t="s">
        <v>54</v>
      </c>
      <c r="O140" t="s">
        <v>358</v>
      </c>
      <c r="P140" t="s">
        <v>359</v>
      </c>
      <c r="Q140" t="s">
        <v>42</v>
      </c>
      <c r="R140" t="s">
        <v>297</v>
      </c>
      <c r="S140" t="s">
        <v>298</v>
      </c>
      <c r="T140" t="s">
        <v>45</v>
      </c>
      <c r="U140" s="3">
        <v>0.01</v>
      </c>
      <c r="V140" t="s">
        <v>354</v>
      </c>
      <c r="W140" t="s">
        <v>355</v>
      </c>
      <c r="X140" t="s">
        <v>48</v>
      </c>
      <c r="Y140" t="s">
        <v>347</v>
      </c>
      <c r="Z140" s="5">
        <v>460000</v>
      </c>
      <c r="AA140" s="4">
        <v>4600</v>
      </c>
    </row>
    <row r="141" spans="1:27" x14ac:dyDescent="0.4">
      <c r="A141" t="s">
        <v>27</v>
      </c>
      <c r="B141" t="s">
        <v>28</v>
      </c>
      <c r="C141" t="s">
        <v>29</v>
      </c>
      <c r="D141" t="s">
        <v>30</v>
      </c>
      <c r="E141" t="s">
        <v>31</v>
      </c>
      <c r="F141" t="s">
        <v>32</v>
      </c>
      <c r="G141" t="s">
        <v>33</v>
      </c>
      <c r="H141" t="s">
        <v>292</v>
      </c>
      <c r="I141" t="s">
        <v>32</v>
      </c>
      <c r="J141" t="s">
        <v>411</v>
      </c>
      <c r="K141" t="s">
        <v>412</v>
      </c>
      <c r="L141" t="s">
        <v>74</v>
      </c>
      <c r="M141" t="s">
        <v>38</v>
      </c>
      <c r="N141" t="s">
        <v>54</v>
      </c>
      <c r="O141" t="s">
        <v>310</v>
      </c>
      <c r="P141" t="s">
        <v>298</v>
      </c>
      <c r="Q141" t="s">
        <v>42</v>
      </c>
      <c r="R141" t="s">
        <v>297</v>
      </c>
      <c r="S141" t="s">
        <v>298</v>
      </c>
      <c r="T141" t="s">
        <v>45</v>
      </c>
      <c r="U141" s="3">
        <v>40</v>
      </c>
      <c r="V141" t="s">
        <v>354</v>
      </c>
      <c r="W141" t="s">
        <v>355</v>
      </c>
      <c r="X141" t="s">
        <v>48</v>
      </c>
      <c r="Y141" t="s">
        <v>77</v>
      </c>
      <c r="Z141" s="5">
        <v>246</v>
      </c>
      <c r="AA141" s="4">
        <v>9840</v>
      </c>
    </row>
    <row r="142" spans="1:27" x14ac:dyDescent="0.4">
      <c r="A142" t="s">
        <v>27</v>
      </c>
      <c r="B142" t="s">
        <v>28</v>
      </c>
      <c r="C142" t="s">
        <v>29</v>
      </c>
      <c r="D142" t="s">
        <v>30</v>
      </c>
      <c r="E142" t="s">
        <v>31</v>
      </c>
      <c r="F142" t="s">
        <v>32</v>
      </c>
      <c r="G142" t="s">
        <v>33</v>
      </c>
      <c r="H142" t="s">
        <v>292</v>
      </c>
      <c r="I142" t="s">
        <v>32</v>
      </c>
      <c r="J142" t="s">
        <v>413</v>
      </c>
      <c r="K142" t="s">
        <v>414</v>
      </c>
      <c r="L142" t="s">
        <v>74</v>
      </c>
      <c r="M142" t="s">
        <v>38</v>
      </c>
      <c r="N142" t="s">
        <v>54</v>
      </c>
      <c r="O142" t="s">
        <v>358</v>
      </c>
      <c r="P142" t="s">
        <v>359</v>
      </c>
      <c r="Q142" t="s">
        <v>42</v>
      </c>
      <c r="R142" t="s">
        <v>297</v>
      </c>
      <c r="S142" t="s">
        <v>298</v>
      </c>
      <c r="T142" t="s">
        <v>45</v>
      </c>
      <c r="U142" s="3">
        <v>9</v>
      </c>
      <c r="V142" t="s">
        <v>354</v>
      </c>
      <c r="W142" t="s">
        <v>355</v>
      </c>
      <c r="X142" t="s">
        <v>48</v>
      </c>
      <c r="Y142" t="s">
        <v>77</v>
      </c>
      <c r="Z142" s="5">
        <v>82</v>
      </c>
      <c r="AA142" s="4">
        <v>738</v>
      </c>
    </row>
    <row r="143" spans="1:27" x14ac:dyDescent="0.4">
      <c r="A143" t="s">
        <v>27</v>
      </c>
      <c r="B143" t="s">
        <v>28</v>
      </c>
      <c r="C143" t="s">
        <v>29</v>
      </c>
      <c r="D143" t="s">
        <v>30</v>
      </c>
      <c r="E143" t="s">
        <v>31</v>
      </c>
      <c r="F143" t="s">
        <v>32</v>
      </c>
      <c r="G143" t="s">
        <v>33</v>
      </c>
      <c r="H143" t="s">
        <v>292</v>
      </c>
      <c r="I143" t="s">
        <v>32</v>
      </c>
      <c r="J143" t="s">
        <v>415</v>
      </c>
      <c r="K143" t="s">
        <v>416</v>
      </c>
      <c r="L143" t="s">
        <v>74</v>
      </c>
      <c r="M143" t="s">
        <v>38</v>
      </c>
      <c r="N143" t="s">
        <v>54</v>
      </c>
      <c r="O143" t="s">
        <v>358</v>
      </c>
      <c r="P143" t="s">
        <v>359</v>
      </c>
      <c r="Q143" t="s">
        <v>42</v>
      </c>
      <c r="R143" t="s">
        <v>297</v>
      </c>
      <c r="S143" t="s">
        <v>298</v>
      </c>
      <c r="T143" t="s">
        <v>45</v>
      </c>
      <c r="U143" s="3">
        <v>9</v>
      </c>
      <c r="V143" t="s">
        <v>354</v>
      </c>
      <c r="W143" t="s">
        <v>355</v>
      </c>
      <c r="X143" t="s">
        <v>48</v>
      </c>
      <c r="Y143" t="s">
        <v>77</v>
      </c>
      <c r="Z143" s="5">
        <v>92.8</v>
      </c>
      <c r="AA143" s="4">
        <v>835.2</v>
      </c>
    </row>
    <row r="144" spans="1:27" x14ac:dyDescent="0.4">
      <c r="A144" t="s">
        <v>27</v>
      </c>
      <c r="B144" t="s">
        <v>28</v>
      </c>
      <c r="C144" t="s">
        <v>29</v>
      </c>
      <c r="D144" t="s">
        <v>30</v>
      </c>
      <c r="E144" t="s">
        <v>31</v>
      </c>
      <c r="F144" t="s">
        <v>32</v>
      </c>
      <c r="G144" t="s">
        <v>33</v>
      </c>
      <c r="H144" t="s">
        <v>292</v>
      </c>
      <c r="I144" t="s">
        <v>32</v>
      </c>
      <c r="J144" t="s">
        <v>417</v>
      </c>
      <c r="K144" t="s">
        <v>418</v>
      </c>
      <c r="L144" t="s">
        <v>74</v>
      </c>
      <c r="M144" t="s">
        <v>38</v>
      </c>
      <c r="N144" t="s">
        <v>54</v>
      </c>
      <c r="O144" t="s">
        <v>358</v>
      </c>
      <c r="P144" t="s">
        <v>359</v>
      </c>
      <c r="Q144" t="s">
        <v>42</v>
      </c>
      <c r="R144" t="s">
        <v>297</v>
      </c>
      <c r="S144" t="s">
        <v>298</v>
      </c>
      <c r="T144" t="s">
        <v>45</v>
      </c>
      <c r="U144" s="3">
        <v>7.5</v>
      </c>
      <c r="V144" t="s">
        <v>354</v>
      </c>
      <c r="W144" t="s">
        <v>355</v>
      </c>
      <c r="X144" t="s">
        <v>48</v>
      </c>
      <c r="Y144" t="s">
        <v>77</v>
      </c>
      <c r="Z144" s="5">
        <v>26.4</v>
      </c>
      <c r="AA144" s="4">
        <v>198</v>
      </c>
    </row>
    <row r="145" spans="1:27" x14ac:dyDescent="0.4">
      <c r="A145" t="s">
        <v>27</v>
      </c>
      <c r="B145" t="s">
        <v>28</v>
      </c>
      <c r="C145" t="s">
        <v>29</v>
      </c>
      <c r="D145" t="s">
        <v>30</v>
      </c>
      <c r="E145" t="s">
        <v>31</v>
      </c>
      <c r="F145" t="s">
        <v>32</v>
      </c>
      <c r="G145" t="s">
        <v>33</v>
      </c>
      <c r="H145" t="s">
        <v>292</v>
      </c>
      <c r="I145" t="s">
        <v>32</v>
      </c>
      <c r="J145" t="s">
        <v>419</v>
      </c>
      <c r="K145" t="s">
        <v>420</v>
      </c>
      <c r="L145" t="s">
        <v>74</v>
      </c>
      <c r="M145" t="s">
        <v>38</v>
      </c>
      <c r="N145" t="s">
        <v>54</v>
      </c>
      <c r="O145" t="s">
        <v>358</v>
      </c>
      <c r="P145" t="s">
        <v>359</v>
      </c>
      <c r="Q145" t="s">
        <v>42</v>
      </c>
      <c r="R145" t="s">
        <v>297</v>
      </c>
      <c r="S145" t="s">
        <v>298</v>
      </c>
      <c r="T145" t="s">
        <v>45</v>
      </c>
      <c r="U145" s="3">
        <v>10</v>
      </c>
      <c r="V145" t="s">
        <v>354</v>
      </c>
      <c r="W145" t="s">
        <v>355</v>
      </c>
      <c r="X145" t="s">
        <v>48</v>
      </c>
      <c r="Y145" t="s">
        <v>77</v>
      </c>
      <c r="Z145" s="5">
        <v>18.2</v>
      </c>
      <c r="AA145" s="4">
        <v>182</v>
      </c>
    </row>
    <row r="146" spans="1:27" x14ac:dyDescent="0.4">
      <c r="A146" t="s">
        <v>27</v>
      </c>
      <c r="B146" t="s">
        <v>28</v>
      </c>
      <c r="C146" t="s">
        <v>29</v>
      </c>
      <c r="D146" t="s">
        <v>30</v>
      </c>
      <c r="E146" t="s">
        <v>31</v>
      </c>
      <c r="F146" t="s">
        <v>32</v>
      </c>
      <c r="G146" t="s">
        <v>33</v>
      </c>
      <c r="H146" t="s">
        <v>292</v>
      </c>
      <c r="I146" t="s">
        <v>32</v>
      </c>
      <c r="J146" t="s">
        <v>421</v>
      </c>
      <c r="K146" t="s">
        <v>422</v>
      </c>
      <c r="L146" t="s">
        <v>74</v>
      </c>
      <c r="M146" t="s">
        <v>38</v>
      </c>
      <c r="N146" t="s">
        <v>54</v>
      </c>
      <c r="O146" t="s">
        <v>358</v>
      </c>
      <c r="P146" t="s">
        <v>359</v>
      </c>
      <c r="Q146" t="s">
        <v>42</v>
      </c>
      <c r="R146" t="s">
        <v>297</v>
      </c>
      <c r="S146" t="s">
        <v>298</v>
      </c>
      <c r="T146" t="s">
        <v>45</v>
      </c>
      <c r="U146" s="3">
        <v>10</v>
      </c>
      <c r="V146" t="s">
        <v>354</v>
      </c>
      <c r="W146" t="s">
        <v>355</v>
      </c>
      <c r="X146" t="s">
        <v>48</v>
      </c>
      <c r="Y146" t="s">
        <v>128</v>
      </c>
      <c r="Z146" s="5">
        <v>51.3</v>
      </c>
      <c r="AA146" s="4">
        <v>513</v>
      </c>
    </row>
    <row r="147" spans="1:27" x14ac:dyDescent="0.4">
      <c r="A147" t="s">
        <v>27</v>
      </c>
      <c r="B147" t="s">
        <v>28</v>
      </c>
      <c r="C147" t="s">
        <v>29</v>
      </c>
      <c r="D147" t="s">
        <v>30</v>
      </c>
      <c r="E147" t="s">
        <v>31</v>
      </c>
      <c r="F147" t="s">
        <v>32</v>
      </c>
      <c r="G147" t="s">
        <v>33</v>
      </c>
      <c r="H147" t="s">
        <v>292</v>
      </c>
      <c r="I147" t="s">
        <v>32</v>
      </c>
      <c r="J147" t="s">
        <v>423</v>
      </c>
      <c r="K147" t="s">
        <v>424</v>
      </c>
      <c r="L147" t="s">
        <v>144</v>
      </c>
      <c r="M147" t="s">
        <v>38</v>
      </c>
      <c r="N147" t="s">
        <v>54</v>
      </c>
      <c r="O147" t="s">
        <v>425</v>
      </c>
      <c r="P147" t="s">
        <v>426</v>
      </c>
      <c r="Q147" t="s">
        <v>42</v>
      </c>
      <c r="R147" t="s">
        <v>297</v>
      </c>
      <c r="S147" t="s">
        <v>298</v>
      </c>
      <c r="T147" t="s">
        <v>45</v>
      </c>
      <c r="U147" s="3">
        <v>0.65</v>
      </c>
      <c r="V147" t="s">
        <v>354</v>
      </c>
      <c r="W147" t="s">
        <v>355</v>
      </c>
      <c r="X147" t="s">
        <v>48</v>
      </c>
      <c r="Y147" t="s">
        <v>97</v>
      </c>
      <c r="Z147" s="5">
        <v>21000</v>
      </c>
      <c r="AA147" s="4">
        <v>13650</v>
      </c>
    </row>
    <row r="148" spans="1:27" x14ac:dyDescent="0.4">
      <c r="A148" t="s">
        <v>27</v>
      </c>
      <c r="B148" t="s">
        <v>28</v>
      </c>
      <c r="C148" t="s">
        <v>29</v>
      </c>
      <c r="D148" t="s">
        <v>30</v>
      </c>
      <c r="E148" t="s">
        <v>31</v>
      </c>
      <c r="F148" t="s">
        <v>32</v>
      </c>
      <c r="G148" t="s">
        <v>33</v>
      </c>
      <c r="H148" t="s">
        <v>292</v>
      </c>
      <c r="I148" t="s">
        <v>32</v>
      </c>
      <c r="J148" t="s">
        <v>427</v>
      </c>
      <c r="K148" t="s">
        <v>428</v>
      </c>
      <c r="L148" t="s">
        <v>144</v>
      </c>
      <c r="M148" t="s">
        <v>38</v>
      </c>
      <c r="N148" t="s">
        <v>54</v>
      </c>
      <c r="O148" t="s">
        <v>425</v>
      </c>
      <c r="P148" t="s">
        <v>426</v>
      </c>
      <c r="Q148" t="s">
        <v>42</v>
      </c>
      <c r="R148" t="s">
        <v>297</v>
      </c>
      <c r="S148" t="s">
        <v>298</v>
      </c>
      <c r="T148" t="s">
        <v>45</v>
      </c>
      <c r="U148" s="3">
        <v>0.16</v>
      </c>
      <c r="V148" t="s">
        <v>354</v>
      </c>
      <c r="W148" t="s">
        <v>355</v>
      </c>
      <c r="X148" t="s">
        <v>48</v>
      </c>
      <c r="Y148" t="s">
        <v>97</v>
      </c>
      <c r="Z148" s="5">
        <v>21000</v>
      </c>
      <c r="AA148" s="4">
        <v>3360</v>
      </c>
    </row>
    <row r="149" spans="1:27" x14ac:dyDescent="0.4">
      <c r="A149" t="s">
        <v>27</v>
      </c>
      <c r="B149" t="s">
        <v>28</v>
      </c>
      <c r="C149" t="s">
        <v>29</v>
      </c>
      <c r="D149" t="s">
        <v>30</v>
      </c>
      <c r="E149" t="s">
        <v>31</v>
      </c>
      <c r="F149" t="s">
        <v>32</v>
      </c>
      <c r="G149" t="s">
        <v>33</v>
      </c>
      <c r="H149" t="s">
        <v>292</v>
      </c>
      <c r="I149" t="s">
        <v>32</v>
      </c>
      <c r="J149" t="s">
        <v>429</v>
      </c>
      <c r="K149" t="s">
        <v>430</v>
      </c>
      <c r="L149" t="s">
        <v>144</v>
      </c>
      <c r="M149" t="s">
        <v>38</v>
      </c>
      <c r="N149" t="s">
        <v>54</v>
      </c>
      <c r="O149" t="s">
        <v>425</v>
      </c>
      <c r="P149" t="s">
        <v>426</v>
      </c>
      <c r="Q149" t="s">
        <v>42</v>
      </c>
      <c r="R149" t="s">
        <v>297</v>
      </c>
      <c r="S149" t="s">
        <v>298</v>
      </c>
      <c r="T149" t="s">
        <v>45</v>
      </c>
      <c r="U149" s="3">
        <v>6.9</v>
      </c>
      <c r="V149" t="s">
        <v>354</v>
      </c>
      <c r="W149" t="s">
        <v>355</v>
      </c>
      <c r="X149" t="s">
        <v>48</v>
      </c>
      <c r="Y149" t="s">
        <v>108</v>
      </c>
      <c r="Z149" s="5">
        <v>8616.6</v>
      </c>
      <c r="AA149" s="4">
        <v>59454.54</v>
      </c>
    </row>
    <row r="150" spans="1:27" x14ac:dyDescent="0.4">
      <c r="A150" t="s">
        <v>27</v>
      </c>
      <c r="B150" t="s">
        <v>28</v>
      </c>
      <c r="C150" t="s">
        <v>29</v>
      </c>
      <c r="D150" t="s">
        <v>30</v>
      </c>
      <c r="E150" t="s">
        <v>31</v>
      </c>
      <c r="F150" t="s">
        <v>32</v>
      </c>
      <c r="G150" t="s">
        <v>33</v>
      </c>
      <c r="H150" t="s">
        <v>292</v>
      </c>
      <c r="I150" t="s">
        <v>32</v>
      </c>
      <c r="J150" t="s">
        <v>431</v>
      </c>
      <c r="K150" t="s">
        <v>432</v>
      </c>
      <c r="L150" t="s">
        <v>144</v>
      </c>
      <c r="M150" t="s">
        <v>38</v>
      </c>
      <c r="N150" t="s">
        <v>54</v>
      </c>
      <c r="O150" t="s">
        <v>425</v>
      </c>
      <c r="P150" t="s">
        <v>426</v>
      </c>
      <c r="Q150" t="s">
        <v>42</v>
      </c>
      <c r="R150" t="s">
        <v>297</v>
      </c>
      <c r="S150" t="s">
        <v>298</v>
      </c>
      <c r="T150" t="s">
        <v>45</v>
      </c>
      <c r="U150" s="3">
        <v>0.19</v>
      </c>
      <c r="V150" t="s">
        <v>354</v>
      </c>
      <c r="W150" t="s">
        <v>355</v>
      </c>
      <c r="X150" t="s">
        <v>48</v>
      </c>
      <c r="Y150" t="s">
        <v>97</v>
      </c>
      <c r="Z150" s="5">
        <v>16000</v>
      </c>
      <c r="AA150" s="4">
        <v>3040</v>
      </c>
    </row>
    <row r="151" spans="1:27" x14ac:dyDescent="0.4">
      <c r="A151" t="s">
        <v>27</v>
      </c>
      <c r="B151" t="s">
        <v>28</v>
      </c>
      <c r="C151" t="s">
        <v>29</v>
      </c>
      <c r="D151" t="s">
        <v>30</v>
      </c>
      <c r="E151" t="s">
        <v>31</v>
      </c>
      <c r="F151" t="s">
        <v>32</v>
      </c>
      <c r="G151" t="s">
        <v>33</v>
      </c>
      <c r="H151" t="s">
        <v>292</v>
      </c>
      <c r="I151" t="s">
        <v>32</v>
      </c>
      <c r="J151" t="s">
        <v>433</v>
      </c>
      <c r="K151" t="s">
        <v>434</v>
      </c>
      <c r="L151" t="s">
        <v>144</v>
      </c>
      <c r="M151" t="s">
        <v>38</v>
      </c>
      <c r="N151" t="s">
        <v>54</v>
      </c>
      <c r="O151" t="s">
        <v>425</v>
      </c>
      <c r="P151" t="s">
        <v>426</v>
      </c>
      <c r="Q151" t="s">
        <v>42</v>
      </c>
      <c r="R151" t="s">
        <v>297</v>
      </c>
      <c r="S151" t="s">
        <v>298</v>
      </c>
      <c r="T151" t="s">
        <v>45</v>
      </c>
      <c r="U151" s="3">
        <v>0.42</v>
      </c>
      <c r="V151" t="s">
        <v>354</v>
      </c>
      <c r="W151" t="s">
        <v>355</v>
      </c>
      <c r="X151" t="s">
        <v>48</v>
      </c>
      <c r="Y151" t="s">
        <v>97</v>
      </c>
      <c r="Z151" s="5">
        <v>27540</v>
      </c>
      <c r="AA151" s="4">
        <v>11566.8</v>
      </c>
    </row>
    <row r="152" spans="1:27" x14ac:dyDescent="0.4">
      <c r="A152" t="s">
        <v>27</v>
      </c>
      <c r="B152" t="s">
        <v>28</v>
      </c>
      <c r="C152" t="s">
        <v>29</v>
      </c>
      <c r="D152" t="s">
        <v>30</v>
      </c>
      <c r="E152" t="s">
        <v>31</v>
      </c>
      <c r="F152" t="s">
        <v>32</v>
      </c>
      <c r="G152" t="s">
        <v>33</v>
      </c>
      <c r="H152" t="s">
        <v>292</v>
      </c>
      <c r="I152" t="s">
        <v>32</v>
      </c>
      <c r="J152" t="s">
        <v>435</v>
      </c>
      <c r="K152" t="s">
        <v>436</v>
      </c>
      <c r="L152" t="s">
        <v>144</v>
      </c>
      <c r="M152" t="s">
        <v>38</v>
      </c>
      <c r="N152" t="s">
        <v>54</v>
      </c>
      <c r="O152" t="s">
        <v>425</v>
      </c>
      <c r="P152" t="s">
        <v>426</v>
      </c>
      <c r="Q152" t="s">
        <v>42</v>
      </c>
      <c r="R152" t="s">
        <v>297</v>
      </c>
      <c r="S152" t="s">
        <v>298</v>
      </c>
      <c r="T152" t="s">
        <v>45</v>
      </c>
      <c r="U152" s="3">
        <v>0.24</v>
      </c>
      <c r="V152" t="s">
        <v>354</v>
      </c>
      <c r="W152" t="s">
        <v>355</v>
      </c>
      <c r="X152" t="s">
        <v>48</v>
      </c>
      <c r="Y152" t="s">
        <v>97</v>
      </c>
      <c r="Z152" s="5">
        <v>27530</v>
      </c>
      <c r="AA152" s="4">
        <v>6607.2</v>
      </c>
    </row>
    <row r="153" spans="1:27" x14ac:dyDescent="0.4">
      <c r="A153" t="s">
        <v>27</v>
      </c>
      <c r="B153" t="s">
        <v>28</v>
      </c>
      <c r="C153" t="s">
        <v>29</v>
      </c>
      <c r="D153" t="s">
        <v>30</v>
      </c>
      <c r="E153" t="s">
        <v>31</v>
      </c>
      <c r="F153" t="s">
        <v>32</v>
      </c>
      <c r="G153" t="s">
        <v>33</v>
      </c>
      <c r="H153" t="s">
        <v>292</v>
      </c>
      <c r="I153" t="s">
        <v>32</v>
      </c>
      <c r="J153" t="s">
        <v>437</v>
      </c>
      <c r="K153" t="s">
        <v>438</v>
      </c>
      <c r="L153" t="s">
        <v>144</v>
      </c>
      <c r="M153" t="s">
        <v>38</v>
      </c>
      <c r="N153" t="s">
        <v>54</v>
      </c>
      <c r="O153" t="s">
        <v>101</v>
      </c>
      <c r="P153" t="s">
        <v>102</v>
      </c>
      <c r="Q153" t="s">
        <v>42</v>
      </c>
      <c r="R153" t="s">
        <v>297</v>
      </c>
      <c r="S153" t="s">
        <v>298</v>
      </c>
      <c r="T153" t="s">
        <v>45</v>
      </c>
      <c r="U153" s="3">
        <v>0.25</v>
      </c>
      <c r="V153" t="s">
        <v>354</v>
      </c>
      <c r="W153" t="s">
        <v>355</v>
      </c>
      <c r="X153" t="s">
        <v>48</v>
      </c>
      <c r="Y153" t="s">
        <v>97</v>
      </c>
      <c r="Z153" s="5">
        <v>16000</v>
      </c>
      <c r="AA153" s="4">
        <v>4000</v>
      </c>
    </row>
    <row r="154" spans="1:27" x14ac:dyDescent="0.4">
      <c r="A154" t="s">
        <v>27</v>
      </c>
      <c r="B154" t="s">
        <v>28</v>
      </c>
      <c r="C154" t="s">
        <v>29</v>
      </c>
      <c r="D154" t="s">
        <v>30</v>
      </c>
      <c r="E154" t="s">
        <v>31</v>
      </c>
      <c r="F154" t="s">
        <v>32</v>
      </c>
      <c r="G154" t="s">
        <v>33</v>
      </c>
      <c r="H154" t="s">
        <v>292</v>
      </c>
      <c r="I154" t="s">
        <v>32</v>
      </c>
      <c r="J154" t="s">
        <v>439</v>
      </c>
      <c r="K154" t="s">
        <v>440</v>
      </c>
      <c r="L154" t="s">
        <v>144</v>
      </c>
      <c r="M154" t="s">
        <v>38</v>
      </c>
      <c r="N154" t="s">
        <v>54</v>
      </c>
      <c r="O154" t="s">
        <v>101</v>
      </c>
      <c r="P154" t="s">
        <v>102</v>
      </c>
      <c r="Q154" t="s">
        <v>42</v>
      </c>
      <c r="R154" t="s">
        <v>297</v>
      </c>
      <c r="S154" t="s">
        <v>298</v>
      </c>
      <c r="T154" t="s">
        <v>45</v>
      </c>
      <c r="U154" s="3">
        <v>0.25</v>
      </c>
      <c r="V154" t="s">
        <v>354</v>
      </c>
      <c r="W154" t="s">
        <v>355</v>
      </c>
      <c r="X154" t="s">
        <v>48</v>
      </c>
      <c r="Y154" t="s">
        <v>97</v>
      </c>
      <c r="Z154" s="5">
        <v>14400</v>
      </c>
      <c r="AA154" s="4">
        <v>3600</v>
      </c>
    </row>
    <row r="155" spans="1:27" x14ac:dyDescent="0.4">
      <c r="A155" t="s">
        <v>27</v>
      </c>
      <c r="B155" t="s">
        <v>28</v>
      </c>
      <c r="C155" t="s">
        <v>29</v>
      </c>
      <c r="D155" t="s">
        <v>30</v>
      </c>
      <c r="E155" t="s">
        <v>31</v>
      </c>
      <c r="F155" t="s">
        <v>32</v>
      </c>
      <c r="G155" t="s">
        <v>33</v>
      </c>
      <c r="H155" t="s">
        <v>292</v>
      </c>
      <c r="I155" t="s">
        <v>32</v>
      </c>
      <c r="J155" t="s">
        <v>441</v>
      </c>
      <c r="K155" t="s">
        <v>442</v>
      </c>
      <c r="L155" t="s">
        <v>144</v>
      </c>
      <c r="M155" t="s">
        <v>38</v>
      </c>
      <c r="N155" t="s">
        <v>54</v>
      </c>
      <c r="O155" t="s">
        <v>101</v>
      </c>
      <c r="P155" t="s">
        <v>102</v>
      </c>
      <c r="Q155" t="s">
        <v>42</v>
      </c>
      <c r="R155" t="s">
        <v>297</v>
      </c>
      <c r="S155" t="s">
        <v>298</v>
      </c>
      <c r="T155" t="s">
        <v>45</v>
      </c>
      <c r="U155" s="3">
        <v>0.15</v>
      </c>
      <c r="V155" t="s">
        <v>354</v>
      </c>
      <c r="W155" t="s">
        <v>355</v>
      </c>
      <c r="X155" t="s">
        <v>48</v>
      </c>
      <c r="Y155" t="s">
        <v>97</v>
      </c>
      <c r="Z155" s="5">
        <v>16000</v>
      </c>
      <c r="AA155" s="4">
        <v>2400</v>
      </c>
    </row>
    <row r="156" spans="1:27" x14ac:dyDescent="0.4">
      <c r="A156" t="s">
        <v>27</v>
      </c>
      <c r="B156" t="s">
        <v>28</v>
      </c>
      <c r="C156" t="s">
        <v>29</v>
      </c>
      <c r="D156" t="s">
        <v>30</v>
      </c>
      <c r="E156" t="s">
        <v>31</v>
      </c>
      <c r="F156" t="s">
        <v>32</v>
      </c>
      <c r="G156" t="s">
        <v>33</v>
      </c>
      <c r="H156" t="s">
        <v>292</v>
      </c>
      <c r="I156" t="s">
        <v>32</v>
      </c>
      <c r="J156" t="s">
        <v>443</v>
      </c>
      <c r="K156" t="s">
        <v>444</v>
      </c>
      <c r="L156" t="s">
        <v>144</v>
      </c>
      <c r="M156" t="s">
        <v>38</v>
      </c>
      <c r="N156" t="s">
        <v>54</v>
      </c>
      <c r="O156" t="s">
        <v>101</v>
      </c>
      <c r="P156" t="s">
        <v>102</v>
      </c>
      <c r="Q156" t="s">
        <v>42</v>
      </c>
      <c r="R156" t="s">
        <v>297</v>
      </c>
      <c r="S156" t="s">
        <v>298</v>
      </c>
      <c r="T156" t="s">
        <v>45</v>
      </c>
      <c r="U156" s="3">
        <v>0.15</v>
      </c>
      <c r="V156" t="s">
        <v>354</v>
      </c>
      <c r="W156" t="s">
        <v>355</v>
      </c>
      <c r="X156" t="s">
        <v>48</v>
      </c>
      <c r="Y156" t="s">
        <v>97</v>
      </c>
      <c r="Z156" s="5">
        <v>16000</v>
      </c>
      <c r="AA156" s="4">
        <v>2400</v>
      </c>
    </row>
    <row r="157" spans="1:27" x14ac:dyDescent="0.4">
      <c r="A157" t="s">
        <v>27</v>
      </c>
      <c r="B157" t="s">
        <v>28</v>
      </c>
      <c r="C157" t="s">
        <v>29</v>
      </c>
      <c r="D157" t="s">
        <v>30</v>
      </c>
      <c r="E157" t="s">
        <v>31</v>
      </c>
      <c r="F157" t="s">
        <v>32</v>
      </c>
      <c r="G157" t="s">
        <v>33</v>
      </c>
      <c r="H157" t="s">
        <v>292</v>
      </c>
      <c r="I157" t="s">
        <v>32</v>
      </c>
      <c r="J157" t="s">
        <v>445</v>
      </c>
      <c r="K157" t="s">
        <v>446</v>
      </c>
      <c r="L157" t="s">
        <v>144</v>
      </c>
      <c r="M157" t="s">
        <v>38</v>
      </c>
      <c r="N157" t="s">
        <v>54</v>
      </c>
      <c r="O157" t="s">
        <v>101</v>
      </c>
      <c r="P157" t="s">
        <v>102</v>
      </c>
      <c r="Q157" t="s">
        <v>42</v>
      </c>
      <c r="R157" t="s">
        <v>297</v>
      </c>
      <c r="S157" t="s">
        <v>298</v>
      </c>
      <c r="T157" t="s">
        <v>45</v>
      </c>
      <c r="U157" s="3">
        <v>0.25</v>
      </c>
      <c r="V157" t="s">
        <v>354</v>
      </c>
      <c r="W157" t="s">
        <v>355</v>
      </c>
      <c r="X157" t="s">
        <v>48</v>
      </c>
      <c r="Y157" t="s">
        <v>97</v>
      </c>
      <c r="Z157" s="5">
        <v>16000</v>
      </c>
      <c r="AA157" s="4">
        <v>4000</v>
      </c>
    </row>
    <row r="158" spans="1:27" x14ac:dyDescent="0.4">
      <c r="A158" t="s">
        <v>27</v>
      </c>
      <c r="B158" t="s">
        <v>28</v>
      </c>
      <c r="C158" t="s">
        <v>29</v>
      </c>
      <c r="D158" t="s">
        <v>30</v>
      </c>
      <c r="E158" t="s">
        <v>31</v>
      </c>
      <c r="F158" t="s">
        <v>32</v>
      </c>
      <c r="G158" t="s">
        <v>33</v>
      </c>
      <c r="H158" t="s">
        <v>292</v>
      </c>
      <c r="I158" t="s">
        <v>32</v>
      </c>
      <c r="J158" t="s">
        <v>447</v>
      </c>
      <c r="K158" t="s">
        <v>448</v>
      </c>
      <c r="L158" t="s">
        <v>144</v>
      </c>
      <c r="M158" t="s">
        <v>38</v>
      </c>
      <c r="N158" t="s">
        <v>54</v>
      </c>
      <c r="O158" t="s">
        <v>425</v>
      </c>
      <c r="P158" t="s">
        <v>426</v>
      </c>
      <c r="Q158" t="s">
        <v>42</v>
      </c>
      <c r="R158" t="s">
        <v>297</v>
      </c>
      <c r="S158" t="s">
        <v>298</v>
      </c>
      <c r="T158" t="s">
        <v>45</v>
      </c>
      <c r="U158" s="3">
        <v>0.15</v>
      </c>
      <c r="V158" t="s">
        <v>354</v>
      </c>
      <c r="W158" t="s">
        <v>355</v>
      </c>
      <c r="X158" t="s">
        <v>48</v>
      </c>
      <c r="Y158" t="s">
        <v>97</v>
      </c>
      <c r="Z158" s="5">
        <v>64000</v>
      </c>
      <c r="AA158" s="4">
        <v>9600</v>
      </c>
    </row>
    <row r="159" spans="1:27" x14ac:dyDescent="0.4">
      <c r="A159" t="s">
        <v>27</v>
      </c>
      <c r="B159" t="s">
        <v>28</v>
      </c>
      <c r="C159" t="s">
        <v>29</v>
      </c>
      <c r="D159" t="s">
        <v>30</v>
      </c>
      <c r="E159" t="s">
        <v>31</v>
      </c>
      <c r="F159" t="s">
        <v>32</v>
      </c>
      <c r="G159" t="s">
        <v>33</v>
      </c>
      <c r="H159" t="s">
        <v>292</v>
      </c>
      <c r="I159" t="s">
        <v>32</v>
      </c>
      <c r="J159" t="s">
        <v>449</v>
      </c>
      <c r="K159" t="s">
        <v>450</v>
      </c>
      <c r="L159" t="s">
        <v>144</v>
      </c>
      <c r="M159" t="s">
        <v>38</v>
      </c>
      <c r="N159" t="s">
        <v>54</v>
      </c>
      <c r="O159" t="s">
        <v>425</v>
      </c>
      <c r="P159" t="s">
        <v>426</v>
      </c>
      <c r="Q159" t="s">
        <v>42</v>
      </c>
      <c r="R159" t="s">
        <v>297</v>
      </c>
      <c r="S159" t="s">
        <v>298</v>
      </c>
      <c r="T159" t="s">
        <v>45</v>
      </c>
      <c r="U159" s="3">
        <v>0.2</v>
      </c>
      <c r="V159" t="s">
        <v>354</v>
      </c>
      <c r="W159" t="s">
        <v>355</v>
      </c>
      <c r="X159" t="s">
        <v>48</v>
      </c>
      <c r="Y159" t="s">
        <v>97</v>
      </c>
      <c r="Z159" s="5">
        <v>6400</v>
      </c>
      <c r="AA159" s="4">
        <v>1280</v>
      </c>
    </row>
    <row r="160" spans="1:27" x14ac:dyDescent="0.4">
      <c r="A160" t="s">
        <v>27</v>
      </c>
      <c r="B160" t="s">
        <v>28</v>
      </c>
      <c r="C160" t="s">
        <v>29</v>
      </c>
      <c r="D160" t="s">
        <v>30</v>
      </c>
      <c r="E160" t="s">
        <v>31</v>
      </c>
      <c r="F160" t="s">
        <v>32</v>
      </c>
      <c r="G160" t="s">
        <v>33</v>
      </c>
      <c r="H160" t="s">
        <v>292</v>
      </c>
      <c r="I160" t="s">
        <v>32</v>
      </c>
      <c r="J160" t="s">
        <v>451</v>
      </c>
      <c r="K160" t="s">
        <v>452</v>
      </c>
      <c r="L160" t="s">
        <v>144</v>
      </c>
      <c r="M160" t="s">
        <v>38</v>
      </c>
      <c r="N160" t="s">
        <v>54</v>
      </c>
      <c r="O160" t="s">
        <v>425</v>
      </c>
      <c r="P160" t="s">
        <v>426</v>
      </c>
      <c r="Q160" t="s">
        <v>42</v>
      </c>
      <c r="R160" t="s">
        <v>297</v>
      </c>
      <c r="S160" t="s">
        <v>298</v>
      </c>
      <c r="T160" t="s">
        <v>45</v>
      </c>
      <c r="U160" s="3">
        <v>0.25</v>
      </c>
      <c r="V160" t="s">
        <v>354</v>
      </c>
      <c r="W160" t="s">
        <v>355</v>
      </c>
      <c r="X160" t="s">
        <v>48</v>
      </c>
      <c r="Y160" t="s">
        <v>97</v>
      </c>
      <c r="Z160" s="5">
        <v>7800</v>
      </c>
      <c r="AA160" s="4">
        <v>1950</v>
      </c>
    </row>
    <row r="161" spans="1:27" x14ac:dyDescent="0.4">
      <c r="A161" t="s">
        <v>27</v>
      </c>
      <c r="B161" t="s">
        <v>28</v>
      </c>
      <c r="C161" t="s">
        <v>29</v>
      </c>
      <c r="D161" t="s">
        <v>30</v>
      </c>
      <c r="E161" t="s">
        <v>31</v>
      </c>
      <c r="F161" t="s">
        <v>32</v>
      </c>
      <c r="G161" t="s">
        <v>33</v>
      </c>
      <c r="H161" t="s">
        <v>292</v>
      </c>
      <c r="I161" t="s">
        <v>32</v>
      </c>
      <c r="J161" t="s">
        <v>453</v>
      </c>
      <c r="K161" t="s">
        <v>454</v>
      </c>
      <c r="L161" t="s">
        <v>144</v>
      </c>
      <c r="M161" t="s">
        <v>38</v>
      </c>
      <c r="N161" t="s">
        <v>54</v>
      </c>
      <c r="O161" t="s">
        <v>425</v>
      </c>
      <c r="P161" t="s">
        <v>426</v>
      </c>
      <c r="Q161" t="s">
        <v>42</v>
      </c>
      <c r="R161" t="s">
        <v>297</v>
      </c>
      <c r="S161" t="s">
        <v>298</v>
      </c>
      <c r="T161" t="s">
        <v>45</v>
      </c>
      <c r="U161" s="3">
        <v>0.25</v>
      </c>
      <c r="V161" t="s">
        <v>354</v>
      </c>
      <c r="W161" t="s">
        <v>355</v>
      </c>
      <c r="X161" t="s">
        <v>48</v>
      </c>
      <c r="Y161" t="s">
        <v>97</v>
      </c>
      <c r="Z161" s="5">
        <v>7200</v>
      </c>
      <c r="AA161" s="4">
        <v>1800</v>
      </c>
    </row>
    <row r="162" spans="1:27" x14ac:dyDescent="0.4">
      <c r="A162" t="s">
        <v>27</v>
      </c>
      <c r="B162" t="s">
        <v>28</v>
      </c>
      <c r="C162" t="s">
        <v>29</v>
      </c>
      <c r="D162" t="s">
        <v>30</v>
      </c>
      <c r="E162" t="s">
        <v>31</v>
      </c>
      <c r="F162" t="s">
        <v>32</v>
      </c>
      <c r="G162" t="s">
        <v>33</v>
      </c>
      <c r="H162" t="s">
        <v>292</v>
      </c>
      <c r="I162" t="s">
        <v>32</v>
      </c>
      <c r="J162" t="s">
        <v>455</v>
      </c>
      <c r="K162" t="s">
        <v>456</v>
      </c>
      <c r="L162" t="s">
        <v>144</v>
      </c>
      <c r="M162" t="s">
        <v>38</v>
      </c>
      <c r="N162" t="s">
        <v>54</v>
      </c>
      <c r="O162" t="s">
        <v>101</v>
      </c>
      <c r="P162" t="s">
        <v>102</v>
      </c>
      <c r="Q162" t="s">
        <v>42</v>
      </c>
      <c r="R162" t="s">
        <v>297</v>
      </c>
      <c r="S162" t="s">
        <v>298</v>
      </c>
      <c r="T162" t="s">
        <v>45</v>
      </c>
      <c r="U162" s="3">
        <v>0.65</v>
      </c>
      <c r="V162" t="s">
        <v>354</v>
      </c>
      <c r="W162" t="s">
        <v>355</v>
      </c>
      <c r="X162" t="s">
        <v>48</v>
      </c>
      <c r="Y162" t="s">
        <v>97</v>
      </c>
      <c r="Z162" s="5">
        <v>7200</v>
      </c>
      <c r="AA162" s="4">
        <v>4680</v>
      </c>
    </row>
    <row r="163" spans="1:27" x14ac:dyDescent="0.4">
      <c r="A163" t="s">
        <v>27</v>
      </c>
      <c r="B163" t="s">
        <v>28</v>
      </c>
      <c r="C163" t="s">
        <v>29</v>
      </c>
      <c r="D163" t="s">
        <v>30</v>
      </c>
      <c r="E163" t="s">
        <v>31</v>
      </c>
      <c r="F163" t="s">
        <v>32</v>
      </c>
      <c r="G163" t="s">
        <v>33</v>
      </c>
      <c r="H163" t="s">
        <v>292</v>
      </c>
      <c r="I163" t="s">
        <v>32</v>
      </c>
      <c r="J163" t="s">
        <v>457</v>
      </c>
      <c r="K163" t="s">
        <v>458</v>
      </c>
      <c r="L163" t="s">
        <v>144</v>
      </c>
      <c r="M163" t="s">
        <v>38</v>
      </c>
      <c r="N163" t="s">
        <v>54</v>
      </c>
      <c r="O163" t="s">
        <v>425</v>
      </c>
      <c r="P163" t="s">
        <v>426</v>
      </c>
      <c r="Q163" t="s">
        <v>42</v>
      </c>
      <c r="R163" t="s">
        <v>297</v>
      </c>
      <c r="S163" t="s">
        <v>298</v>
      </c>
      <c r="T163" t="s">
        <v>45</v>
      </c>
      <c r="U163" s="3">
        <v>0.25</v>
      </c>
      <c r="V163" t="s">
        <v>354</v>
      </c>
      <c r="W163" t="s">
        <v>355</v>
      </c>
      <c r="X163" t="s">
        <v>48</v>
      </c>
      <c r="Y163" t="s">
        <v>97</v>
      </c>
      <c r="Z163" s="5">
        <v>7800</v>
      </c>
      <c r="AA163" s="4">
        <v>1950</v>
      </c>
    </row>
    <row r="164" spans="1:27" x14ac:dyDescent="0.4">
      <c r="A164" t="s">
        <v>27</v>
      </c>
      <c r="B164" t="s">
        <v>28</v>
      </c>
      <c r="C164" t="s">
        <v>29</v>
      </c>
      <c r="D164" t="s">
        <v>30</v>
      </c>
      <c r="E164" t="s">
        <v>31</v>
      </c>
      <c r="F164" t="s">
        <v>32</v>
      </c>
      <c r="G164" t="s">
        <v>33</v>
      </c>
      <c r="H164" t="s">
        <v>292</v>
      </c>
      <c r="I164" t="s">
        <v>32</v>
      </c>
      <c r="J164" t="s">
        <v>459</v>
      </c>
      <c r="K164" t="s">
        <v>460</v>
      </c>
      <c r="L164" t="s">
        <v>144</v>
      </c>
      <c r="M164" t="s">
        <v>38</v>
      </c>
      <c r="N164" t="s">
        <v>54</v>
      </c>
      <c r="O164" t="s">
        <v>145</v>
      </c>
      <c r="P164" t="s">
        <v>146</v>
      </c>
      <c r="Q164" t="s">
        <v>42</v>
      </c>
      <c r="R164" t="s">
        <v>297</v>
      </c>
      <c r="S164" t="s">
        <v>298</v>
      </c>
      <c r="T164" t="s">
        <v>45</v>
      </c>
      <c r="U164" s="3">
        <v>0.24</v>
      </c>
      <c r="V164" t="s">
        <v>354</v>
      </c>
      <c r="W164" t="s">
        <v>355</v>
      </c>
      <c r="X164" t="s">
        <v>48</v>
      </c>
      <c r="Y164" t="s">
        <v>97</v>
      </c>
      <c r="Z164" s="5">
        <v>200000</v>
      </c>
      <c r="AA164" s="4">
        <v>48000</v>
      </c>
    </row>
    <row r="165" spans="1:27" x14ac:dyDescent="0.4">
      <c r="A165" t="s">
        <v>27</v>
      </c>
      <c r="B165" t="s">
        <v>28</v>
      </c>
      <c r="C165" t="s">
        <v>29</v>
      </c>
      <c r="D165" t="s">
        <v>30</v>
      </c>
      <c r="E165" t="s">
        <v>31</v>
      </c>
      <c r="F165" t="s">
        <v>32</v>
      </c>
      <c r="G165" t="s">
        <v>33</v>
      </c>
      <c r="H165" t="s">
        <v>461</v>
      </c>
      <c r="I165" t="s">
        <v>32</v>
      </c>
      <c r="J165" t="s">
        <v>462</v>
      </c>
      <c r="K165" t="s">
        <v>463</v>
      </c>
      <c r="L165" t="s">
        <v>37</v>
      </c>
      <c r="M165" t="s">
        <v>38</v>
      </c>
      <c r="N165" t="s">
        <v>39</v>
      </c>
      <c r="O165" t="s">
        <v>464</v>
      </c>
      <c r="P165" t="s">
        <v>465</v>
      </c>
      <c r="Q165" t="s">
        <v>42</v>
      </c>
      <c r="R165" t="s">
        <v>466</v>
      </c>
      <c r="S165" t="s">
        <v>467</v>
      </c>
      <c r="T165" t="s">
        <v>45</v>
      </c>
      <c r="U165" s="3">
        <v>4.0226656749999998</v>
      </c>
      <c r="V165" t="s">
        <v>468</v>
      </c>
      <c r="W165" t="s">
        <v>469</v>
      </c>
      <c r="X165" t="s">
        <v>48</v>
      </c>
      <c r="Y165" t="s">
        <v>97</v>
      </c>
      <c r="Z165" s="5">
        <v>80000</v>
      </c>
      <c r="AA165" s="4">
        <v>321813.25</v>
      </c>
    </row>
    <row r="166" spans="1:27" x14ac:dyDescent="0.4">
      <c r="A166" t="s">
        <v>27</v>
      </c>
      <c r="B166" t="s">
        <v>28</v>
      </c>
      <c r="C166" t="s">
        <v>29</v>
      </c>
      <c r="D166" t="s">
        <v>30</v>
      </c>
      <c r="E166" t="s">
        <v>31</v>
      </c>
      <c r="F166" t="s">
        <v>32</v>
      </c>
      <c r="G166" t="s">
        <v>33</v>
      </c>
      <c r="H166" t="s">
        <v>461</v>
      </c>
      <c r="I166" t="s">
        <v>32</v>
      </c>
      <c r="J166" t="s">
        <v>470</v>
      </c>
      <c r="K166" t="s">
        <v>471</v>
      </c>
      <c r="L166" t="s">
        <v>37</v>
      </c>
      <c r="M166" t="s">
        <v>38</v>
      </c>
      <c r="N166" t="s">
        <v>39</v>
      </c>
      <c r="O166" t="s">
        <v>464</v>
      </c>
      <c r="P166" t="s">
        <v>465</v>
      </c>
      <c r="Q166" t="s">
        <v>42</v>
      </c>
      <c r="R166" t="s">
        <v>466</v>
      </c>
      <c r="S166" t="s">
        <v>467</v>
      </c>
      <c r="T166" t="s">
        <v>45</v>
      </c>
      <c r="U166" s="3">
        <v>26.541691400000001</v>
      </c>
      <c r="V166" t="s">
        <v>468</v>
      </c>
      <c r="W166" t="s">
        <v>469</v>
      </c>
      <c r="X166" t="s">
        <v>48</v>
      </c>
      <c r="Y166" t="s">
        <v>97</v>
      </c>
      <c r="Z166" s="5">
        <v>9500</v>
      </c>
      <c r="AA166" s="4">
        <v>252146.07</v>
      </c>
    </row>
    <row r="167" spans="1:27" x14ac:dyDescent="0.4">
      <c r="A167" t="s">
        <v>27</v>
      </c>
      <c r="B167" t="s">
        <v>28</v>
      </c>
      <c r="C167" t="s">
        <v>29</v>
      </c>
      <c r="D167" t="s">
        <v>30</v>
      </c>
      <c r="E167" t="s">
        <v>31</v>
      </c>
      <c r="F167" t="s">
        <v>32</v>
      </c>
      <c r="G167" t="s">
        <v>33</v>
      </c>
      <c r="H167" t="s">
        <v>461</v>
      </c>
      <c r="I167" t="s">
        <v>32</v>
      </c>
      <c r="J167" t="s">
        <v>472</v>
      </c>
      <c r="K167" t="s">
        <v>473</v>
      </c>
      <c r="L167" t="s">
        <v>37</v>
      </c>
      <c r="M167" t="s">
        <v>38</v>
      </c>
      <c r="N167" t="s">
        <v>39</v>
      </c>
      <c r="O167" t="s">
        <v>474</v>
      </c>
      <c r="P167" t="s">
        <v>475</v>
      </c>
      <c r="Q167" t="s">
        <v>42</v>
      </c>
      <c r="R167" t="s">
        <v>466</v>
      </c>
      <c r="S167" t="s">
        <v>467</v>
      </c>
      <c r="T167" t="s">
        <v>45</v>
      </c>
      <c r="U167" s="3">
        <v>9.3399305199999993</v>
      </c>
      <c r="V167" t="s">
        <v>468</v>
      </c>
      <c r="W167" t="s">
        <v>469</v>
      </c>
      <c r="X167" t="s">
        <v>48</v>
      </c>
      <c r="Y167" t="s">
        <v>301</v>
      </c>
      <c r="Z167" s="5">
        <v>15000</v>
      </c>
      <c r="AA167" s="4">
        <v>140098.96</v>
      </c>
    </row>
    <row r="168" spans="1:27" x14ac:dyDescent="0.4">
      <c r="A168" t="s">
        <v>27</v>
      </c>
      <c r="B168" t="s">
        <v>28</v>
      </c>
      <c r="C168" t="s">
        <v>29</v>
      </c>
      <c r="D168" t="s">
        <v>30</v>
      </c>
      <c r="E168" t="s">
        <v>31</v>
      </c>
      <c r="F168" t="s">
        <v>32</v>
      </c>
      <c r="G168" t="s">
        <v>33</v>
      </c>
      <c r="H168" t="s">
        <v>461</v>
      </c>
      <c r="I168" t="s">
        <v>32</v>
      </c>
      <c r="J168" t="s">
        <v>476</v>
      </c>
      <c r="K168" t="s">
        <v>477</v>
      </c>
      <c r="L168" t="s">
        <v>37</v>
      </c>
      <c r="M168" t="s">
        <v>38</v>
      </c>
      <c r="N168" t="s">
        <v>39</v>
      </c>
      <c r="O168" t="s">
        <v>474</v>
      </c>
      <c r="P168" t="s">
        <v>475</v>
      </c>
      <c r="Q168" t="s">
        <v>42</v>
      </c>
      <c r="R168" t="s">
        <v>466</v>
      </c>
      <c r="S168" t="s">
        <v>467</v>
      </c>
      <c r="T168" t="s">
        <v>45</v>
      </c>
      <c r="U168" s="3">
        <v>1.512695565</v>
      </c>
      <c r="V168" t="s">
        <v>468</v>
      </c>
      <c r="W168" t="s">
        <v>469</v>
      </c>
      <c r="X168" t="s">
        <v>48</v>
      </c>
      <c r="Y168" t="s">
        <v>97</v>
      </c>
      <c r="Z168" s="5">
        <v>70000</v>
      </c>
      <c r="AA168" s="4">
        <v>105888.69</v>
      </c>
    </row>
    <row r="169" spans="1:27" x14ac:dyDescent="0.4">
      <c r="A169" t="s">
        <v>27</v>
      </c>
      <c r="B169" t="s">
        <v>28</v>
      </c>
      <c r="C169" t="s">
        <v>29</v>
      </c>
      <c r="D169" t="s">
        <v>30</v>
      </c>
      <c r="E169" t="s">
        <v>31</v>
      </c>
      <c r="F169" t="s">
        <v>32</v>
      </c>
      <c r="G169" t="s">
        <v>33</v>
      </c>
      <c r="H169" t="s">
        <v>461</v>
      </c>
      <c r="I169" t="s">
        <v>32</v>
      </c>
      <c r="J169" t="s">
        <v>478</v>
      </c>
      <c r="K169" t="s">
        <v>479</v>
      </c>
      <c r="L169" t="s">
        <v>37</v>
      </c>
      <c r="M169" t="s">
        <v>38</v>
      </c>
      <c r="N169" t="s">
        <v>39</v>
      </c>
      <c r="O169" t="s">
        <v>474</v>
      </c>
      <c r="P169" t="s">
        <v>475</v>
      </c>
      <c r="Q169" t="s">
        <v>42</v>
      </c>
      <c r="R169" t="s">
        <v>466</v>
      </c>
      <c r="S169" t="s">
        <v>467</v>
      </c>
      <c r="T169" t="s">
        <v>45</v>
      </c>
      <c r="U169" s="3">
        <v>30.574826300000002</v>
      </c>
      <c r="V169" t="s">
        <v>468</v>
      </c>
      <c r="W169" t="s">
        <v>469</v>
      </c>
      <c r="X169" t="s">
        <v>48</v>
      </c>
      <c r="Y169" t="s">
        <v>195</v>
      </c>
      <c r="Z169" s="5">
        <v>4000</v>
      </c>
      <c r="AA169" s="4">
        <v>122299.31</v>
      </c>
    </row>
    <row r="170" spans="1:27" x14ac:dyDescent="0.4">
      <c r="A170" t="s">
        <v>27</v>
      </c>
      <c r="B170" t="s">
        <v>28</v>
      </c>
      <c r="C170" t="s">
        <v>29</v>
      </c>
      <c r="D170" t="s">
        <v>30</v>
      </c>
      <c r="E170" t="s">
        <v>31</v>
      </c>
      <c r="F170" t="s">
        <v>32</v>
      </c>
      <c r="G170" t="s">
        <v>33</v>
      </c>
      <c r="H170" t="s">
        <v>461</v>
      </c>
      <c r="I170" t="s">
        <v>32</v>
      </c>
      <c r="J170" t="s">
        <v>480</v>
      </c>
      <c r="K170" t="s">
        <v>481</v>
      </c>
      <c r="L170" t="s">
        <v>100</v>
      </c>
      <c r="M170" t="s">
        <v>38</v>
      </c>
      <c r="N170" t="s">
        <v>39</v>
      </c>
      <c r="O170" t="s">
        <v>464</v>
      </c>
      <c r="P170" t="s">
        <v>465</v>
      </c>
      <c r="Q170" t="s">
        <v>42</v>
      </c>
      <c r="R170" t="s">
        <v>466</v>
      </c>
      <c r="S170" t="s">
        <v>467</v>
      </c>
      <c r="T170" t="s">
        <v>45</v>
      </c>
      <c r="U170" s="3">
        <v>12.046906699999999</v>
      </c>
      <c r="V170" t="s">
        <v>482</v>
      </c>
      <c r="W170" t="s">
        <v>483</v>
      </c>
      <c r="X170" t="s">
        <v>48</v>
      </c>
      <c r="Y170" t="s">
        <v>57</v>
      </c>
      <c r="Z170" s="5">
        <v>5000</v>
      </c>
      <c r="AA170" s="4">
        <v>60234.53</v>
      </c>
    </row>
    <row r="171" spans="1:27" x14ac:dyDescent="0.4">
      <c r="A171" t="s">
        <v>27</v>
      </c>
      <c r="B171" t="s">
        <v>28</v>
      </c>
      <c r="C171" t="s">
        <v>29</v>
      </c>
      <c r="D171" t="s">
        <v>30</v>
      </c>
      <c r="E171" t="s">
        <v>31</v>
      </c>
      <c r="F171" t="s">
        <v>32</v>
      </c>
      <c r="G171" t="s">
        <v>33</v>
      </c>
      <c r="H171" t="s">
        <v>461</v>
      </c>
      <c r="I171" t="s">
        <v>32</v>
      </c>
      <c r="J171" t="s">
        <v>484</v>
      </c>
      <c r="K171" t="s">
        <v>485</v>
      </c>
      <c r="L171" t="s">
        <v>100</v>
      </c>
      <c r="M171" t="s">
        <v>38</v>
      </c>
      <c r="N171" t="s">
        <v>39</v>
      </c>
      <c r="O171" t="s">
        <v>474</v>
      </c>
      <c r="P171" t="s">
        <v>475</v>
      </c>
      <c r="Q171" t="s">
        <v>42</v>
      </c>
      <c r="R171" t="s">
        <v>466</v>
      </c>
      <c r="S171" t="s">
        <v>467</v>
      </c>
      <c r="T171" t="s">
        <v>45</v>
      </c>
      <c r="U171" s="3">
        <v>17.628105040000001</v>
      </c>
      <c r="V171" t="s">
        <v>482</v>
      </c>
      <c r="W171" t="s">
        <v>483</v>
      </c>
      <c r="X171" t="s">
        <v>48</v>
      </c>
      <c r="Y171" t="s">
        <v>57</v>
      </c>
      <c r="Z171" s="5">
        <v>13125</v>
      </c>
      <c r="AA171" s="4">
        <v>231368.88</v>
      </c>
    </row>
    <row r="172" spans="1:27" x14ac:dyDescent="0.4">
      <c r="A172" t="s">
        <v>27</v>
      </c>
      <c r="B172" t="s">
        <v>28</v>
      </c>
      <c r="C172" t="s">
        <v>29</v>
      </c>
      <c r="D172" t="s">
        <v>30</v>
      </c>
      <c r="E172" t="s">
        <v>31</v>
      </c>
      <c r="F172" t="s">
        <v>32</v>
      </c>
      <c r="G172" t="s">
        <v>33</v>
      </c>
      <c r="H172" t="s">
        <v>461</v>
      </c>
      <c r="I172" t="s">
        <v>32</v>
      </c>
      <c r="J172" t="s">
        <v>486</v>
      </c>
      <c r="K172" t="s">
        <v>487</v>
      </c>
      <c r="L172" t="s">
        <v>100</v>
      </c>
      <c r="M172" t="s">
        <v>38</v>
      </c>
      <c r="N172" t="s">
        <v>39</v>
      </c>
      <c r="O172" t="s">
        <v>464</v>
      </c>
      <c r="P172" t="s">
        <v>465</v>
      </c>
      <c r="Q172" t="s">
        <v>42</v>
      </c>
      <c r="R172" t="s">
        <v>466</v>
      </c>
      <c r="S172" t="s">
        <v>467</v>
      </c>
      <c r="T172" t="s">
        <v>45</v>
      </c>
      <c r="U172" s="3">
        <v>28.493140749999998</v>
      </c>
      <c r="V172" t="s">
        <v>482</v>
      </c>
      <c r="W172" t="s">
        <v>483</v>
      </c>
      <c r="X172" t="s">
        <v>48</v>
      </c>
      <c r="Y172" t="s">
        <v>57</v>
      </c>
      <c r="Z172" s="5">
        <v>6400</v>
      </c>
      <c r="AA172" s="4">
        <v>182356.1</v>
      </c>
    </row>
    <row r="173" spans="1:27" x14ac:dyDescent="0.4">
      <c r="A173" t="s">
        <v>27</v>
      </c>
      <c r="B173" t="s">
        <v>28</v>
      </c>
      <c r="C173" t="s">
        <v>29</v>
      </c>
      <c r="D173" t="s">
        <v>30</v>
      </c>
      <c r="E173" t="s">
        <v>31</v>
      </c>
      <c r="F173" t="s">
        <v>32</v>
      </c>
      <c r="G173" t="s">
        <v>33</v>
      </c>
      <c r="H173" t="s">
        <v>461</v>
      </c>
      <c r="I173" t="s">
        <v>32</v>
      </c>
      <c r="J173" t="s">
        <v>488</v>
      </c>
      <c r="K173" t="s">
        <v>489</v>
      </c>
      <c r="L173" t="s">
        <v>100</v>
      </c>
      <c r="M173" t="s">
        <v>38</v>
      </c>
      <c r="N173" t="s">
        <v>39</v>
      </c>
      <c r="O173" t="s">
        <v>370</v>
      </c>
      <c r="P173" t="s">
        <v>371</v>
      </c>
      <c r="Q173" t="s">
        <v>42</v>
      </c>
      <c r="R173" t="s">
        <v>466</v>
      </c>
      <c r="S173" t="s">
        <v>467</v>
      </c>
      <c r="T173" t="s">
        <v>45</v>
      </c>
      <c r="U173" s="3">
        <v>74.554285714000002</v>
      </c>
      <c r="V173" t="s">
        <v>482</v>
      </c>
      <c r="W173" t="s">
        <v>483</v>
      </c>
      <c r="X173" t="s">
        <v>48</v>
      </c>
      <c r="Y173" t="s">
        <v>57</v>
      </c>
      <c r="Z173" s="5">
        <v>420</v>
      </c>
      <c r="AA173" s="4">
        <v>31312.799999999999</v>
      </c>
    </row>
    <row r="174" spans="1:27" x14ac:dyDescent="0.4">
      <c r="A174" t="s">
        <v>27</v>
      </c>
      <c r="B174" t="s">
        <v>28</v>
      </c>
      <c r="C174" t="s">
        <v>29</v>
      </c>
      <c r="D174" t="s">
        <v>30</v>
      </c>
      <c r="E174" t="s">
        <v>31</v>
      </c>
      <c r="F174" t="s">
        <v>32</v>
      </c>
      <c r="G174" t="s">
        <v>33</v>
      </c>
      <c r="H174" t="s">
        <v>461</v>
      </c>
      <c r="I174" t="s">
        <v>32</v>
      </c>
      <c r="J174" t="s">
        <v>490</v>
      </c>
      <c r="K174" t="s">
        <v>491</v>
      </c>
      <c r="L174" t="s">
        <v>100</v>
      </c>
      <c r="M174" t="s">
        <v>38</v>
      </c>
      <c r="N174" t="s">
        <v>39</v>
      </c>
      <c r="O174" t="s">
        <v>464</v>
      </c>
      <c r="P174" t="s">
        <v>465</v>
      </c>
      <c r="Q174" t="s">
        <v>42</v>
      </c>
      <c r="R174" t="s">
        <v>466</v>
      </c>
      <c r="S174" t="s">
        <v>467</v>
      </c>
      <c r="T174" t="s">
        <v>45</v>
      </c>
      <c r="U174" s="3">
        <v>30.904916666999998</v>
      </c>
      <c r="V174" t="s">
        <v>482</v>
      </c>
      <c r="W174" t="s">
        <v>483</v>
      </c>
      <c r="X174" t="s">
        <v>48</v>
      </c>
      <c r="Y174" t="s">
        <v>108</v>
      </c>
      <c r="Z174" s="5">
        <v>2400</v>
      </c>
      <c r="AA174" s="4">
        <v>74171.8</v>
      </c>
    </row>
    <row r="175" spans="1:27" x14ac:dyDescent="0.4">
      <c r="A175" t="s">
        <v>27</v>
      </c>
      <c r="B175" t="s">
        <v>28</v>
      </c>
      <c r="C175" t="s">
        <v>29</v>
      </c>
      <c r="D175" t="s">
        <v>30</v>
      </c>
      <c r="E175" t="s">
        <v>31</v>
      </c>
      <c r="F175" t="s">
        <v>32</v>
      </c>
      <c r="G175" t="s">
        <v>33</v>
      </c>
      <c r="H175" t="s">
        <v>461</v>
      </c>
      <c r="I175" t="s">
        <v>32</v>
      </c>
      <c r="J175" t="s">
        <v>492</v>
      </c>
      <c r="K175" t="s">
        <v>493</v>
      </c>
      <c r="L175" t="s">
        <v>74</v>
      </c>
      <c r="M175" t="s">
        <v>38</v>
      </c>
      <c r="N175" t="s">
        <v>54</v>
      </c>
      <c r="O175" t="s">
        <v>464</v>
      </c>
      <c r="P175" t="s">
        <v>465</v>
      </c>
      <c r="Q175" t="s">
        <v>42</v>
      </c>
      <c r="R175" t="s">
        <v>466</v>
      </c>
      <c r="S175" t="s">
        <v>467</v>
      </c>
      <c r="T175" t="s">
        <v>45</v>
      </c>
      <c r="U175" s="3">
        <v>15</v>
      </c>
      <c r="V175" t="s">
        <v>494</v>
      </c>
      <c r="W175" t="s">
        <v>495</v>
      </c>
      <c r="X175" t="s">
        <v>48</v>
      </c>
      <c r="Y175" t="s">
        <v>108</v>
      </c>
      <c r="Z175" s="5">
        <v>7200</v>
      </c>
      <c r="AA175" s="4">
        <v>108000</v>
      </c>
    </row>
    <row r="176" spans="1:27" x14ac:dyDescent="0.4">
      <c r="A176" t="s">
        <v>27</v>
      </c>
      <c r="B176" t="s">
        <v>28</v>
      </c>
      <c r="C176" t="s">
        <v>29</v>
      </c>
      <c r="D176" t="s">
        <v>30</v>
      </c>
      <c r="E176" t="s">
        <v>31</v>
      </c>
      <c r="F176" t="s">
        <v>32</v>
      </c>
      <c r="G176" t="s">
        <v>33</v>
      </c>
      <c r="H176" t="s">
        <v>461</v>
      </c>
      <c r="I176" t="s">
        <v>32</v>
      </c>
      <c r="J176" t="s">
        <v>496</v>
      </c>
      <c r="K176" t="s">
        <v>497</v>
      </c>
      <c r="L176" t="s">
        <v>74</v>
      </c>
      <c r="M176" t="s">
        <v>38</v>
      </c>
      <c r="N176" t="s">
        <v>54</v>
      </c>
      <c r="O176" t="s">
        <v>370</v>
      </c>
      <c r="P176" t="s">
        <v>371</v>
      </c>
      <c r="Q176" t="s">
        <v>42</v>
      </c>
      <c r="R176" t="s">
        <v>466</v>
      </c>
      <c r="S176" t="s">
        <v>467</v>
      </c>
      <c r="T176" t="s">
        <v>45</v>
      </c>
      <c r="U176" s="3">
        <v>50</v>
      </c>
      <c r="V176" t="s">
        <v>494</v>
      </c>
      <c r="W176" t="s">
        <v>495</v>
      </c>
      <c r="X176" t="s">
        <v>48</v>
      </c>
      <c r="Y176" t="s">
        <v>57</v>
      </c>
      <c r="Z176" s="5">
        <v>1920</v>
      </c>
      <c r="AA176" s="4">
        <v>96000</v>
      </c>
    </row>
    <row r="177" spans="1:27" x14ac:dyDescent="0.4">
      <c r="A177" t="s">
        <v>27</v>
      </c>
      <c r="B177" t="s">
        <v>28</v>
      </c>
      <c r="C177" t="s">
        <v>29</v>
      </c>
      <c r="D177" t="s">
        <v>30</v>
      </c>
      <c r="E177" t="s">
        <v>31</v>
      </c>
      <c r="F177" t="s">
        <v>32</v>
      </c>
      <c r="G177" t="s">
        <v>33</v>
      </c>
      <c r="H177" t="s">
        <v>461</v>
      </c>
      <c r="I177" t="s">
        <v>32</v>
      </c>
      <c r="J177" t="s">
        <v>498</v>
      </c>
      <c r="K177" t="s">
        <v>499</v>
      </c>
      <c r="L177" t="s">
        <v>74</v>
      </c>
      <c r="M177" t="s">
        <v>38</v>
      </c>
      <c r="N177" t="s">
        <v>54</v>
      </c>
      <c r="O177" t="s">
        <v>370</v>
      </c>
      <c r="P177" t="s">
        <v>371</v>
      </c>
      <c r="Q177" t="s">
        <v>42</v>
      </c>
      <c r="R177" t="s">
        <v>466</v>
      </c>
      <c r="S177" t="s">
        <v>467</v>
      </c>
      <c r="T177" t="s">
        <v>45</v>
      </c>
      <c r="U177" s="3">
        <v>9.5</v>
      </c>
      <c r="V177" t="s">
        <v>494</v>
      </c>
      <c r="W177" t="s">
        <v>495</v>
      </c>
      <c r="X177" t="s">
        <v>48</v>
      </c>
      <c r="Y177" t="s">
        <v>108</v>
      </c>
      <c r="Z177" s="5">
        <v>680</v>
      </c>
      <c r="AA177" s="4">
        <v>6460</v>
      </c>
    </row>
    <row r="178" spans="1:27" x14ac:dyDescent="0.4">
      <c r="A178" t="s">
        <v>27</v>
      </c>
      <c r="B178" t="s">
        <v>28</v>
      </c>
      <c r="C178" t="s">
        <v>29</v>
      </c>
      <c r="D178" t="s">
        <v>30</v>
      </c>
      <c r="E178" t="s">
        <v>31</v>
      </c>
      <c r="F178" t="s">
        <v>32</v>
      </c>
      <c r="G178" t="s">
        <v>33</v>
      </c>
      <c r="H178" t="s">
        <v>461</v>
      </c>
      <c r="I178" t="s">
        <v>32</v>
      </c>
      <c r="J178" t="s">
        <v>500</v>
      </c>
      <c r="K178" t="s">
        <v>501</v>
      </c>
      <c r="L178" t="s">
        <v>74</v>
      </c>
      <c r="M178" t="s">
        <v>38</v>
      </c>
      <c r="N178" t="s">
        <v>54</v>
      </c>
      <c r="O178" t="s">
        <v>370</v>
      </c>
      <c r="P178" t="s">
        <v>371</v>
      </c>
      <c r="Q178" t="s">
        <v>42</v>
      </c>
      <c r="R178" t="s">
        <v>466</v>
      </c>
      <c r="S178" t="s">
        <v>467</v>
      </c>
      <c r="T178" t="s">
        <v>45</v>
      </c>
      <c r="U178" s="3">
        <v>2.5499999999999998</v>
      </c>
      <c r="V178" t="s">
        <v>494</v>
      </c>
      <c r="W178" t="s">
        <v>495</v>
      </c>
      <c r="X178" t="s">
        <v>48</v>
      </c>
      <c r="Y178" t="s">
        <v>108</v>
      </c>
      <c r="Z178" s="5">
        <v>750</v>
      </c>
      <c r="AA178" s="4">
        <v>1912.5</v>
      </c>
    </row>
    <row r="179" spans="1:27" x14ac:dyDescent="0.4">
      <c r="A179" t="s">
        <v>27</v>
      </c>
      <c r="B179" t="s">
        <v>28</v>
      </c>
      <c r="C179" t="s">
        <v>29</v>
      </c>
      <c r="D179" t="s">
        <v>30</v>
      </c>
      <c r="E179" t="s">
        <v>31</v>
      </c>
      <c r="F179" t="s">
        <v>32</v>
      </c>
      <c r="G179" t="s">
        <v>33</v>
      </c>
      <c r="H179" t="s">
        <v>461</v>
      </c>
      <c r="I179" t="s">
        <v>32</v>
      </c>
      <c r="J179" t="s">
        <v>502</v>
      </c>
      <c r="K179" t="s">
        <v>503</v>
      </c>
      <c r="L179" t="s">
        <v>74</v>
      </c>
      <c r="M179" t="s">
        <v>38</v>
      </c>
      <c r="N179" t="s">
        <v>54</v>
      </c>
      <c r="O179" t="s">
        <v>370</v>
      </c>
      <c r="P179" t="s">
        <v>371</v>
      </c>
      <c r="Q179" t="s">
        <v>42</v>
      </c>
      <c r="R179" t="s">
        <v>466</v>
      </c>
      <c r="S179" t="s">
        <v>467</v>
      </c>
      <c r="T179" t="s">
        <v>45</v>
      </c>
      <c r="U179" s="3">
        <v>35</v>
      </c>
      <c r="V179" t="s">
        <v>494</v>
      </c>
      <c r="W179" t="s">
        <v>495</v>
      </c>
      <c r="X179" t="s">
        <v>48</v>
      </c>
      <c r="Y179" t="s">
        <v>57</v>
      </c>
      <c r="Z179" s="5">
        <v>480</v>
      </c>
      <c r="AA179" s="4">
        <v>16800</v>
      </c>
    </row>
    <row r="180" spans="1:27" x14ac:dyDescent="0.4">
      <c r="A180" t="s">
        <v>27</v>
      </c>
      <c r="B180" t="s">
        <v>28</v>
      </c>
      <c r="C180" t="s">
        <v>29</v>
      </c>
      <c r="D180" t="s">
        <v>30</v>
      </c>
      <c r="E180" t="s">
        <v>31</v>
      </c>
      <c r="F180" t="s">
        <v>32</v>
      </c>
      <c r="G180" t="s">
        <v>33</v>
      </c>
      <c r="H180" t="s">
        <v>461</v>
      </c>
      <c r="I180" t="s">
        <v>32</v>
      </c>
      <c r="J180" t="s">
        <v>504</v>
      </c>
      <c r="K180" t="s">
        <v>505</v>
      </c>
      <c r="L180" t="s">
        <v>74</v>
      </c>
      <c r="M180" t="s">
        <v>38</v>
      </c>
      <c r="N180" t="s">
        <v>54</v>
      </c>
      <c r="O180" t="s">
        <v>370</v>
      </c>
      <c r="P180" t="s">
        <v>371</v>
      </c>
      <c r="Q180" t="s">
        <v>42</v>
      </c>
      <c r="R180" t="s">
        <v>466</v>
      </c>
      <c r="S180" t="s">
        <v>467</v>
      </c>
      <c r="T180" t="s">
        <v>45</v>
      </c>
      <c r="U180" s="3">
        <v>19</v>
      </c>
      <c r="V180" t="s">
        <v>494</v>
      </c>
      <c r="W180" t="s">
        <v>495</v>
      </c>
      <c r="X180" t="s">
        <v>48</v>
      </c>
      <c r="Y180" t="s">
        <v>108</v>
      </c>
      <c r="Z180" s="5">
        <v>3400</v>
      </c>
      <c r="AA180" s="4">
        <v>64600</v>
      </c>
    </row>
    <row r="181" spans="1:27" x14ac:dyDescent="0.4">
      <c r="A181" t="s">
        <v>27</v>
      </c>
      <c r="B181" t="s">
        <v>28</v>
      </c>
      <c r="C181" t="s">
        <v>29</v>
      </c>
      <c r="D181" t="s">
        <v>30</v>
      </c>
      <c r="E181" t="s">
        <v>31</v>
      </c>
      <c r="F181" t="s">
        <v>32</v>
      </c>
      <c r="G181" t="s">
        <v>33</v>
      </c>
      <c r="H181" t="s">
        <v>461</v>
      </c>
      <c r="I181" t="s">
        <v>32</v>
      </c>
      <c r="J181" t="s">
        <v>506</v>
      </c>
      <c r="K181" t="s">
        <v>507</v>
      </c>
      <c r="L181" t="s">
        <v>74</v>
      </c>
      <c r="M181" t="s">
        <v>38</v>
      </c>
      <c r="N181" t="s">
        <v>54</v>
      </c>
      <c r="O181" t="s">
        <v>370</v>
      </c>
      <c r="P181" t="s">
        <v>371</v>
      </c>
      <c r="Q181" t="s">
        <v>42</v>
      </c>
      <c r="R181" t="s">
        <v>466</v>
      </c>
      <c r="S181" t="s">
        <v>467</v>
      </c>
      <c r="T181" t="s">
        <v>45</v>
      </c>
      <c r="U181" s="3">
        <v>11</v>
      </c>
      <c r="V181" t="s">
        <v>494</v>
      </c>
      <c r="W181" t="s">
        <v>495</v>
      </c>
      <c r="X181" t="s">
        <v>48</v>
      </c>
      <c r="Y181" t="s">
        <v>57</v>
      </c>
      <c r="Z181" s="5">
        <v>13800</v>
      </c>
      <c r="AA181" s="4">
        <v>151800</v>
      </c>
    </row>
    <row r="182" spans="1:27" x14ac:dyDescent="0.4">
      <c r="A182" t="s">
        <v>27</v>
      </c>
      <c r="B182" t="s">
        <v>28</v>
      </c>
      <c r="C182" t="s">
        <v>29</v>
      </c>
      <c r="D182" t="s">
        <v>30</v>
      </c>
      <c r="E182" t="s">
        <v>31</v>
      </c>
      <c r="F182" t="s">
        <v>32</v>
      </c>
      <c r="G182" t="s">
        <v>33</v>
      </c>
      <c r="H182" t="s">
        <v>461</v>
      </c>
      <c r="I182" t="s">
        <v>32</v>
      </c>
      <c r="J182" t="s">
        <v>508</v>
      </c>
      <c r="K182" t="s">
        <v>509</v>
      </c>
      <c r="L182" t="s">
        <v>74</v>
      </c>
      <c r="M182" t="s">
        <v>38</v>
      </c>
      <c r="N182" t="s">
        <v>54</v>
      </c>
      <c r="O182" t="s">
        <v>370</v>
      </c>
      <c r="P182" t="s">
        <v>371</v>
      </c>
      <c r="Q182" t="s">
        <v>42</v>
      </c>
      <c r="R182" t="s">
        <v>466</v>
      </c>
      <c r="S182" t="s">
        <v>467</v>
      </c>
      <c r="T182" t="s">
        <v>45</v>
      </c>
      <c r="U182" s="3">
        <v>3.25</v>
      </c>
      <c r="V182" t="s">
        <v>494</v>
      </c>
      <c r="W182" t="s">
        <v>495</v>
      </c>
      <c r="X182" t="s">
        <v>48</v>
      </c>
      <c r="Y182" t="s">
        <v>57</v>
      </c>
      <c r="Z182" s="5">
        <v>4600</v>
      </c>
      <c r="AA182" s="4">
        <v>14950</v>
      </c>
    </row>
    <row r="183" spans="1:27" x14ac:dyDescent="0.4">
      <c r="A183" t="s">
        <v>27</v>
      </c>
      <c r="B183" t="s">
        <v>28</v>
      </c>
      <c r="C183" t="s">
        <v>29</v>
      </c>
      <c r="D183" t="s">
        <v>30</v>
      </c>
      <c r="E183" t="s">
        <v>31</v>
      </c>
      <c r="F183" t="s">
        <v>32</v>
      </c>
      <c r="G183" t="s">
        <v>33</v>
      </c>
      <c r="H183" t="s">
        <v>461</v>
      </c>
      <c r="I183" t="s">
        <v>32</v>
      </c>
      <c r="J183" t="s">
        <v>510</v>
      </c>
      <c r="K183" t="s">
        <v>511</v>
      </c>
      <c r="L183" t="s">
        <v>74</v>
      </c>
      <c r="M183" t="s">
        <v>38</v>
      </c>
      <c r="N183" t="s">
        <v>54</v>
      </c>
      <c r="O183" t="s">
        <v>370</v>
      </c>
      <c r="P183" t="s">
        <v>371</v>
      </c>
      <c r="Q183" t="s">
        <v>42</v>
      </c>
      <c r="R183" t="s">
        <v>466</v>
      </c>
      <c r="S183" t="s">
        <v>467</v>
      </c>
      <c r="T183" t="s">
        <v>45</v>
      </c>
      <c r="U183" s="3">
        <v>18</v>
      </c>
      <c r="V183" t="s">
        <v>494</v>
      </c>
      <c r="W183" t="s">
        <v>495</v>
      </c>
      <c r="X183" t="s">
        <v>48</v>
      </c>
      <c r="Y183" t="s">
        <v>57</v>
      </c>
      <c r="Z183" s="5">
        <v>720</v>
      </c>
      <c r="AA183" s="4">
        <v>12960</v>
      </c>
    </row>
    <row r="184" spans="1:27" x14ac:dyDescent="0.4">
      <c r="A184" t="s">
        <v>27</v>
      </c>
      <c r="B184" t="s">
        <v>28</v>
      </c>
      <c r="C184" t="s">
        <v>29</v>
      </c>
      <c r="D184" t="s">
        <v>30</v>
      </c>
      <c r="E184" t="s">
        <v>31</v>
      </c>
      <c r="F184" t="s">
        <v>32</v>
      </c>
      <c r="G184" t="s">
        <v>33</v>
      </c>
      <c r="H184" t="s">
        <v>461</v>
      </c>
      <c r="I184" t="s">
        <v>32</v>
      </c>
      <c r="J184" t="s">
        <v>512</v>
      </c>
      <c r="K184" t="s">
        <v>513</v>
      </c>
      <c r="L184" t="s">
        <v>74</v>
      </c>
      <c r="M184" t="s">
        <v>38</v>
      </c>
      <c r="N184" t="s">
        <v>54</v>
      </c>
      <c r="O184" t="s">
        <v>370</v>
      </c>
      <c r="P184" t="s">
        <v>371</v>
      </c>
      <c r="Q184" t="s">
        <v>42</v>
      </c>
      <c r="R184" t="s">
        <v>466</v>
      </c>
      <c r="S184" t="s">
        <v>467</v>
      </c>
      <c r="T184" t="s">
        <v>45</v>
      </c>
      <c r="U184" s="3">
        <v>10.6</v>
      </c>
      <c r="V184" t="s">
        <v>494</v>
      </c>
      <c r="W184" t="s">
        <v>495</v>
      </c>
      <c r="X184" t="s">
        <v>48</v>
      </c>
      <c r="Y184" t="s">
        <v>108</v>
      </c>
      <c r="Z184" s="5">
        <v>10680</v>
      </c>
      <c r="AA184" s="4">
        <v>113208</v>
      </c>
    </row>
    <row r="185" spans="1:27" x14ac:dyDescent="0.4">
      <c r="A185" t="s">
        <v>27</v>
      </c>
      <c r="B185" t="s">
        <v>28</v>
      </c>
      <c r="C185" t="s">
        <v>29</v>
      </c>
      <c r="D185" t="s">
        <v>30</v>
      </c>
      <c r="E185" t="s">
        <v>31</v>
      </c>
      <c r="F185" t="s">
        <v>32</v>
      </c>
      <c r="G185" t="s">
        <v>33</v>
      </c>
      <c r="H185" t="s">
        <v>461</v>
      </c>
      <c r="I185" t="s">
        <v>32</v>
      </c>
      <c r="J185" t="s">
        <v>514</v>
      </c>
      <c r="K185" t="s">
        <v>515</v>
      </c>
      <c r="L185" t="s">
        <v>74</v>
      </c>
      <c r="M185" t="s">
        <v>38</v>
      </c>
      <c r="N185" t="s">
        <v>54</v>
      </c>
      <c r="O185" t="s">
        <v>370</v>
      </c>
      <c r="P185" t="s">
        <v>371</v>
      </c>
      <c r="Q185" t="s">
        <v>42</v>
      </c>
      <c r="R185" t="s">
        <v>466</v>
      </c>
      <c r="S185" t="s">
        <v>467</v>
      </c>
      <c r="T185" t="s">
        <v>45</v>
      </c>
      <c r="U185" s="3">
        <v>0.08</v>
      </c>
      <c r="V185" t="s">
        <v>494</v>
      </c>
      <c r="W185" t="s">
        <v>495</v>
      </c>
      <c r="X185" t="s">
        <v>48</v>
      </c>
      <c r="Y185" t="s">
        <v>121</v>
      </c>
      <c r="Z185" s="5">
        <v>93040</v>
      </c>
      <c r="AA185" s="4">
        <v>7443.2</v>
      </c>
    </row>
    <row r="186" spans="1:27" x14ac:dyDescent="0.4">
      <c r="A186" t="s">
        <v>27</v>
      </c>
      <c r="B186" t="s">
        <v>28</v>
      </c>
      <c r="C186" t="s">
        <v>29</v>
      </c>
      <c r="D186" t="s">
        <v>30</v>
      </c>
      <c r="E186" t="s">
        <v>31</v>
      </c>
      <c r="F186" t="s">
        <v>32</v>
      </c>
      <c r="G186" t="s">
        <v>33</v>
      </c>
      <c r="H186" t="s">
        <v>461</v>
      </c>
      <c r="I186" t="s">
        <v>32</v>
      </c>
      <c r="J186" t="s">
        <v>516</v>
      </c>
      <c r="K186" t="s">
        <v>517</v>
      </c>
      <c r="L186" t="s">
        <v>74</v>
      </c>
      <c r="M186" t="s">
        <v>38</v>
      </c>
      <c r="N186" t="s">
        <v>54</v>
      </c>
      <c r="O186" t="s">
        <v>370</v>
      </c>
      <c r="P186" t="s">
        <v>371</v>
      </c>
      <c r="Q186" t="s">
        <v>42</v>
      </c>
      <c r="R186" t="s">
        <v>466</v>
      </c>
      <c r="S186" t="s">
        <v>467</v>
      </c>
      <c r="T186" t="s">
        <v>45</v>
      </c>
      <c r="U186" s="3">
        <v>8.5500000000000007</v>
      </c>
      <c r="V186" t="s">
        <v>494</v>
      </c>
      <c r="W186" t="s">
        <v>495</v>
      </c>
      <c r="X186" t="s">
        <v>48</v>
      </c>
      <c r="Y186" t="s">
        <v>57</v>
      </c>
      <c r="Z186" s="5">
        <v>4840</v>
      </c>
      <c r="AA186" s="4">
        <v>41382</v>
      </c>
    </row>
    <row r="187" spans="1:27" x14ac:dyDescent="0.4">
      <c r="A187" t="s">
        <v>27</v>
      </c>
      <c r="B187" t="s">
        <v>28</v>
      </c>
      <c r="C187" t="s">
        <v>29</v>
      </c>
      <c r="D187" t="s">
        <v>30</v>
      </c>
      <c r="E187" t="s">
        <v>31</v>
      </c>
      <c r="F187" t="s">
        <v>32</v>
      </c>
      <c r="G187" t="s">
        <v>33</v>
      </c>
      <c r="H187" t="s">
        <v>461</v>
      </c>
      <c r="I187" t="s">
        <v>32</v>
      </c>
      <c r="J187" t="s">
        <v>518</v>
      </c>
      <c r="K187" t="s">
        <v>519</v>
      </c>
      <c r="L187" t="s">
        <v>74</v>
      </c>
      <c r="M187" t="s">
        <v>38</v>
      </c>
      <c r="N187" t="s">
        <v>54</v>
      </c>
      <c r="O187" t="s">
        <v>370</v>
      </c>
      <c r="P187" t="s">
        <v>371</v>
      </c>
      <c r="Q187" t="s">
        <v>42</v>
      </c>
      <c r="R187" t="s">
        <v>466</v>
      </c>
      <c r="S187" t="s">
        <v>467</v>
      </c>
      <c r="T187" t="s">
        <v>45</v>
      </c>
      <c r="U187" s="3">
        <v>7.15</v>
      </c>
      <c r="V187" t="s">
        <v>494</v>
      </c>
      <c r="W187" t="s">
        <v>495</v>
      </c>
      <c r="X187" t="s">
        <v>48</v>
      </c>
      <c r="Y187" t="s">
        <v>108</v>
      </c>
      <c r="Z187" s="5">
        <v>1500</v>
      </c>
      <c r="AA187" s="4">
        <v>10725</v>
      </c>
    </row>
    <row r="188" spans="1:27" x14ac:dyDescent="0.4">
      <c r="A188" t="s">
        <v>27</v>
      </c>
      <c r="B188" t="s">
        <v>28</v>
      </c>
      <c r="C188" t="s">
        <v>29</v>
      </c>
      <c r="D188" t="s">
        <v>30</v>
      </c>
      <c r="E188" t="s">
        <v>31</v>
      </c>
      <c r="F188" t="s">
        <v>32</v>
      </c>
      <c r="G188" t="s">
        <v>33</v>
      </c>
      <c r="H188" t="s">
        <v>461</v>
      </c>
      <c r="I188" t="s">
        <v>32</v>
      </c>
      <c r="J188" t="s">
        <v>520</v>
      </c>
      <c r="K188" t="s">
        <v>521</v>
      </c>
      <c r="L188" t="s">
        <v>74</v>
      </c>
      <c r="M188" t="s">
        <v>38</v>
      </c>
      <c r="N188" t="s">
        <v>54</v>
      </c>
      <c r="O188" t="s">
        <v>370</v>
      </c>
      <c r="P188" t="s">
        <v>371</v>
      </c>
      <c r="Q188" t="s">
        <v>42</v>
      </c>
      <c r="R188" t="s">
        <v>466</v>
      </c>
      <c r="S188" t="s">
        <v>467</v>
      </c>
      <c r="T188" t="s">
        <v>45</v>
      </c>
      <c r="U188" s="3">
        <v>0.45</v>
      </c>
      <c r="V188" t="s">
        <v>494</v>
      </c>
      <c r="W188" t="s">
        <v>495</v>
      </c>
      <c r="X188" t="s">
        <v>48</v>
      </c>
      <c r="Y188" t="s">
        <v>108</v>
      </c>
      <c r="Z188" s="5">
        <v>2100</v>
      </c>
      <c r="AA188" s="4">
        <v>945</v>
      </c>
    </row>
    <row r="189" spans="1:27" x14ac:dyDescent="0.4">
      <c r="A189" t="s">
        <v>27</v>
      </c>
      <c r="B189" t="s">
        <v>28</v>
      </c>
      <c r="C189" t="s">
        <v>29</v>
      </c>
      <c r="D189" t="s">
        <v>30</v>
      </c>
      <c r="E189" t="s">
        <v>31</v>
      </c>
      <c r="F189" t="s">
        <v>32</v>
      </c>
      <c r="G189" t="s">
        <v>33</v>
      </c>
      <c r="H189" t="s">
        <v>461</v>
      </c>
      <c r="I189" t="s">
        <v>32</v>
      </c>
      <c r="J189" t="s">
        <v>522</v>
      </c>
      <c r="K189" t="s">
        <v>384</v>
      </c>
      <c r="L189" t="s">
        <v>74</v>
      </c>
      <c r="M189" t="s">
        <v>38</v>
      </c>
      <c r="N189" t="s">
        <v>54</v>
      </c>
      <c r="O189" t="s">
        <v>370</v>
      </c>
      <c r="P189" t="s">
        <v>371</v>
      </c>
      <c r="Q189" t="s">
        <v>42</v>
      </c>
      <c r="R189" t="s">
        <v>466</v>
      </c>
      <c r="S189" t="s">
        <v>467</v>
      </c>
      <c r="T189" t="s">
        <v>45</v>
      </c>
      <c r="U189" s="3">
        <v>3.73</v>
      </c>
      <c r="V189" t="s">
        <v>494</v>
      </c>
      <c r="W189" t="s">
        <v>495</v>
      </c>
      <c r="X189" t="s">
        <v>48</v>
      </c>
      <c r="Y189" t="s">
        <v>57</v>
      </c>
      <c r="Z189" s="5">
        <v>5110</v>
      </c>
      <c r="AA189" s="4">
        <v>19060.3</v>
      </c>
    </row>
    <row r="190" spans="1:27" x14ac:dyDescent="0.4">
      <c r="A190" t="s">
        <v>27</v>
      </c>
      <c r="B190" t="s">
        <v>28</v>
      </c>
      <c r="C190" t="s">
        <v>29</v>
      </c>
      <c r="D190" t="s">
        <v>30</v>
      </c>
      <c r="E190" t="s">
        <v>31</v>
      </c>
      <c r="F190" t="s">
        <v>32</v>
      </c>
      <c r="G190" t="s">
        <v>33</v>
      </c>
      <c r="H190" t="s">
        <v>461</v>
      </c>
      <c r="I190" t="s">
        <v>32</v>
      </c>
      <c r="J190" t="s">
        <v>523</v>
      </c>
      <c r="K190" t="s">
        <v>524</v>
      </c>
      <c r="L190" t="s">
        <v>74</v>
      </c>
      <c r="M190" t="s">
        <v>38</v>
      </c>
      <c r="N190" t="s">
        <v>54</v>
      </c>
      <c r="O190" t="s">
        <v>370</v>
      </c>
      <c r="P190" t="s">
        <v>371</v>
      </c>
      <c r="Q190" t="s">
        <v>42</v>
      </c>
      <c r="R190" t="s">
        <v>466</v>
      </c>
      <c r="S190" t="s">
        <v>467</v>
      </c>
      <c r="T190" t="s">
        <v>45</v>
      </c>
      <c r="U190" s="3">
        <v>105</v>
      </c>
      <c r="V190" t="s">
        <v>494</v>
      </c>
      <c r="W190" t="s">
        <v>495</v>
      </c>
      <c r="X190" t="s">
        <v>48</v>
      </c>
      <c r="Y190" t="s">
        <v>108</v>
      </c>
      <c r="Z190" s="5">
        <v>2250</v>
      </c>
      <c r="AA190" s="4">
        <v>236250</v>
      </c>
    </row>
    <row r="191" spans="1:27" x14ac:dyDescent="0.4">
      <c r="A191" t="s">
        <v>27</v>
      </c>
      <c r="B191" t="s">
        <v>28</v>
      </c>
      <c r="C191" t="s">
        <v>29</v>
      </c>
      <c r="D191" t="s">
        <v>30</v>
      </c>
      <c r="E191" t="s">
        <v>31</v>
      </c>
      <c r="F191" t="s">
        <v>32</v>
      </c>
      <c r="G191" t="s">
        <v>33</v>
      </c>
      <c r="H191" t="s">
        <v>461</v>
      </c>
      <c r="I191" t="s">
        <v>32</v>
      </c>
      <c r="J191" t="s">
        <v>525</v>
      </c>
      <c r="K191" t="s">
        <v>526</v>
      </c>
      <c r="L191" t="s">
        <v>74</v>
      </c>
      <c r="M191" t="s">
        <v>38</v>
      </c>
      <c r="N191" t="s">
        <v>54</v>
      </c>
      <c r="O191" t="s">
        <v>370</v>
      </c>
      <c r="P191" t="s">
        <v>371</v>
      </c>
      <c r="Q191" t="s">
        <v>42</v>
      </c>
      <c r="R191" t="s">
        <v>466</v>
      </c>
      <c r="S191" t="s">
        <v>467</v>
      </c>
      <c r="T191" t="s">
        <v>45</v>
      </c>
      <c r="U191" s="3">
        <v>3.5</v>
      </c>
      <c r="V191" t="s">
        <v>494</v>
      </c>
      <c r="W191" t="s">
        <v>495</v>
      </c>
      <c r="X191" t="s">
        <v>48</v>
      </c>
      <c r="Y191" t="s">
        <v>108</v>
      </c>
      <c r="Z191" s="5">
        <v>1000</v>
      </c>
      <c r="AA191" s="4">
        <v>3500</v>
      </c>
    </row>
    <row r="192" spans="1:27" x14ac:dyDescent="0.4">
      <c r="A192" t="s">
        <v>27</v>
      </c>
      <c r="B192" t="s">
        <v>28</v>
      </c>
      <c r="C192" t="s">
        <v>29</v>
      </c>
      <c r="D192" t="s">
        <v>30</v>
      </c>
      <c r="E192" t="s">
        <v>31</v>
      </c>
      <c r="F192" t="s">
        <v>32</v>
      </c>
      <c r="G192" t="s">
        <v>33</v>
      </c>
      <c r="H192" t="s">
        <v>461</v>
      </c>
      <c r="I192" t="s">
        <v>32</v>
      </c>
      <c r="J192" t="s">
        <v>527</v>
      </c>
      <c r="K192" t="s">
        <v>528</v>
      </c>
      <c r="L192" t="s">
        <v>74</v>
      </c>
      <c r="M192" t="s">
        <v>38</v>
      </c>
      <c r="N192" t="s">
        <v>54</v>
      </c>
      <c r="O192" t="s">
        <v>370</v>
      </c>
      <c r="P192" t="s">
        <v>371</v>
      </c>
      <c r="Q192" t="s">
        <v>42</v>
      </c>
      <c r="R192" t="s">
        <v>466</v>
      </c>
      <c r="S192" t="s">
        <v>467</v>
      </c>
      <c r="T192" t="s">
        <v>45</v>
      </c>
      <c r="U192" s="3">
        <v>2.25</v>
      </c>
      <c r="V192" t="s">
        <v>494</v>
      </c>
      <c r="W192" t="s">
        <v>495</v>
      </c>
      <c r="X192" t="s">
        <v>48</v>
      </c>
      <c r="Y192" t="s">
        <v>108</v>
      </c>
      <c r="Z192" s="5">
        <v>1000</v>
      </c>
      <c r="AA192" s="4">
        <v>2250</v>
      </c>
    </row>
    <row r="193" spans="1:27" x14ac:dyDescent="0.4">
      <c r="A193" t="s">
        <v>27</v>
      </c>
      <c r="B193" t="s">
        <v>28</v>
      </c>
      <c r="C193" t="s">
        <v>29</v>
      </c>
      <c r="D193" t="s">
        <v>30</v>
      </c>
      <c r="E193" t="s">
        <v>31</v>
      </c>
      <c r="F193" t="s">
        <v>32</v>
      </c>
      <c r="G193" t="s">
        <v>33</v>
      </c>
      <c r="H193" t="s">
        <v>461</v>
      </c>
      <c r="I193" t="s">
        <v>32</v>
      </c>
      <c r="J193" t="s">
        <v>529</v>
      </c>
      <c r="K193" t="s">
        <v>530</v>
      </c>
      <c r="L193" t="s">
        <v>74</v>
      </c>
      <c r="M193" t="s">
        <v>38</v>
      </c>
      <c r="N193" t="s">
        <v>54</v>
      </c>
      <c r="O193" t="s">
        <v>370</v>
      </c>
      <c r="P193" t="s">
        <v>371</v>
      </c>
      <c r="Q193" t="s">
        <v>42</v>
      </c>
      <c r="R193" t="s">
        <v>466</v>
      </c>
      <c r="S193" t="s">
        <v>467</v>
      </c>
      <c r="T193" t="s">
        <v>45</v>
      </c>
      <c r="U193" s="3">
        <v>0.75</v>
      </c>
      <c r="V193" t="s">
        <v>494</v>
      </c>
      <c r="W193" t="s">
        <v>495</v>
      </c>
      <c r="X193" t="s">
        <v>48</v>
      </c>
      <c r="Y193" t="s">
        <v>121</v>
      </c>
      <c r="Z193" s="5">
        <v>15800</v>
      </c>
      <c r="AA193" s="4">
        <v>11850</v>
      </c>
    </row>
    <row r="194" spans="1:27" x14ac:dyDescent="0.4">
      <c r="A194" t="s">
        <v>27</v>
      </c>
      <c r="B194" t="s">
        <v>28</v>
      </c>
      <c r="C194" t="s">
        <v>29</v>
      </c>
      <c r="D194" t="s">
        <v>30</v>
      </c>
      <c r="E194" t="s">
        <v>31</v>
      </c>
      <c r="F194" t="s">
        <v>32</v>
      </c>
      <c r="G194" t="s">
        <v>33</v>
      </c>
      <c r="H194" t="s">
        <v>461</v>
      </c>
      <c r="I194" t="s">
        <v>32</v>
      </c>
      <c r="J194" t="s">
        <v>531</v>
      </c>
      <c r="K194" t="s">
        <v>532</v>
      </c>
      <c r="L194" t="s">
        <v>144</v>
      </c>
      <c r="M194" t="s">
        <v>38</v>
      </c>
      <c r="N194" t="s">
        <v>54</v>
      </c>
      <c r="O194" t="s">
        <v>370</v>
      </c>
      <c r="P194" t="s">
        <v>371</v>
      </c>
      <c r="Q194" t="s">
        <v>42</v>
      </c>
      <c r="R194" t="s">
        <v>466</v>
      </c>
      <c r="S194" t="s">
        <v>467</v>
      </c>
      <c r="T194" t="s">
        <v>45</v>
      </c>
      <c r="U194" s="3">
        <v>0.45</v>
      </c>
      <c r="V194" t="s">
        <v>494</v>
      </c>
      <c r="W194" t="s">
        <v>495</v>
      </c>
      <c r="X194" t="s">
        <v>48</v>
      </c>
      <c r="Y194" t="s">
        <v>97</v>
      </c>
      <c r="Z194" s="5">
        <v>40000</v>
      </c>
      <c r="AA194" s="4">
        <v>18000</v>
      </c>
    </row>
    <row r="195" spans="1:27" x14ac:dyDescent="0.4">
      <c r="A195" t="s">
        <v>27</v>
      </c>
      <c r="B195" t="s">
        <v>28</v>
      </c>
      <c r="C195" t="s">
        <v>29</v>
      </c>
      <c r="D195" t="s">
        <v>30</v>
      </c>
      <c r="E195" t="s">
        <v>31</v>
      </c>
      <c r="F195" t="s">
        <v>32</v>
      </c>
      <c r="G195" t="s">
        <v>33</v>
      </c>
      <c r="H195" t="s">
        <v>461</v>
      </c>
      <c r="I195" t="s">
        <v>32</v>
      </c>
      <c r="J195" t="s">
        <v>533</v>
      </c>
      <c r="K195" t="s">
        <v>534</v>
      </c>
      <c r="L195" t="s">
        <v>144</v>
      </c>
      <c r="M195" t="s">
        <v>38</v>
      </c>
      <c r="N195" t="s">
        <v>54</v>
      </c>
      <c r="O195" t="s">
        <v>370</v>
      </c>
      <c r="P195" t="s">
        <v>371</v>
      </c>
      <c r="Q195" t="s">
        <v>42</v>
      </c>
      <c r="R195" t="s">
        <v>466</v>
      </c>
      <c r="S195" t="s">
        <v>467</v>
      </c>
      <c r="T195" t="s">
        <v>45</v>
      </c>
      <c r="U195" s="3">
        <v>0.7</v>
      </c>
      <c r="V195" t="s">
        <v>494</v>
      </c>
      <c r="W195" t="s">
        <v>495</v>
      </c>
      <c r="X195" t="s">
        <v>48</v>
      </c>
      <c r="Y195" t="s">
        <v>97</v>
      </c>
      <c r="Z195" s="5">
        <v>4500</v>
      </c>
      <c r="AA195" s="4">
        <v>3150</v>
      </c>
    </row>
    <row r="196" spans="1:27" x14ac:dyDescent="0.4">
      <c r="A196" t="s">
        <v>27</v>
      </c>
      <c r="B196" t="s">
        <v>28</v>
      </c>
      <c r="C196" t="s">
        <v>29</v>
      </c>
      <c r="D196" t="s">
        <v>30</v>
      </c>
      <c r="E196" t="s">
        <v>31</v>
      </c>
      <c r="F196" t="s">
        <v>32</v>
      </c>
      <c r="G196" t="s">
        <v>33</v>
      </c>
      <c r="H196" t="s">
        <v>461</v>
      </c>
      <c r="I196" t="s">
        <v>32</v>
      </c>
      <c r="J196" t="s">
        <v>535</v>
      </c>
      <c r="K196" t="s">
        <v>536</v>
      </c>
      <c r="L196" t="s">
        <v>144</v>
      </c>
      <c r="M196" t="s">
        <v>38</v>
      </c>
      <c r="N196" t="s">
        <v>54</v>
      </c>
      <c r="O196" t="s">
        <v>370</v>
      </c>
      <c r="P196" t="s">
        <v>371</v>
      </c>
      <c r="Q196" t="s">
        <v>42</v>
      </c>
      <c r="R196" t="s">
        <v>466</v>
      </c>
      <c r="S196" t="s">
        <v>467</v>
      </c>
      <c r="T196" t="s">
        <v>45</v>
      </c>
      <c r="U196" s="3">
        <v>0.25</v>
      </c>
      <c r="V196" t="s">
        <v>494</v>
      </c>
      <c r="W196" t="s">
        <v>495</v>
      </c>
      <c r="X196" t="s">
        <v>48</v>
      </c>
      <c r="Y196" t="s">
        <v>97</v>
      </c>
      <c r="Z196" s="5">
        <v>40000</v>
      </c>
      <c r="AA196" s="4">
        <v>10000</v>
      </c>
    </row>
    <row r="197" spans="1:27" x14ac:dyDescent="0.4">
      <c r="A197" t="s">
        <v>27</v>
      </c>
      <c r="B197" t="s">
        <v>28</v>
      </c>
      <c r="C197" t="s">
        <v>29</v>
      </c>
      <c r="D197" t="s">
        <v>30</v>
      </c>
      <c r="E197" t="s">
        <v>31</v>
      </c>
      <c r="F197" t="s">
        <v>32</v>
      </c>
      <c r="G197" t="s">
        <v>33</v>
      </c>
      <c r="H197" t="s">
        <v>461</v>
      </c>
      <c r="I197" t="s">
        <v>32</v>
      </c>
      <c r="J197" t="s">
        <v>537</v>
      </c>
      <c r="K197" t="s">
        <v>538</v>
      </c>
      <c r="L197" t="s">
        <v>144</v>
      </c>
      <c r="M197" t="s">
        <v>38</v>
      </c>
      <c r="N197" t="s">
        <v>54</v>
      </c>
      <c r="O197" t="s">
        <v>370</v>
      </c>
      <c r="P197" t="s">
        <v>371</v>
      </c>
      <c r="Q197" t="s">
        <v>42</v>
      </c>
      <c r="R197" t="s">
        <v>466</v>
      </c>
      <c r="S197" t="s">
        <v>467</v>
      </c>
      <c r="T197" t="s">
        <v>45</v>
      </c>
      <c r="U197" s="3">
        <v>0.3</v>
      </c>
      <c r="V197" t="s">
        <v>494</v>
      </c>
      <c r="W197" t="s">
        <v>495</v>
      </c>
      <c r="X197" t="s">
        <v>48</v>
      </c>
      <c r="Y197" t="s">
        <v>97</v>
      </c>
      <c r="Z197" s="5">
        <v>40000</v>
      </c>
      <c r="AA197" s="4">
        <v>12000</v>
      </c>
    </row>
    <row r="198" spans="1:27" x14ac:dyDescent="0.4">
      <c r="A198" t="s">
        <v>27</v>
      </c>
      <c r="B198" t="s">
        <v>28</v>
      </c>
      <c r="C198" t="s">
        <v>29</v>
      </c>
      <c r="D198" t="s">
        <v>30</v>
      </c>
      <c r="E198" t="s">
        <v>31</v>
      </c>
      <c r="F198" t="s">
        <v>32</v>
      </c>
      <c r="G198" t="s">
        <v>33</v>
      </c>
      <c r="H198" t="s">
        <v>461</v>
      </c>
      <c r="I198" t="s">
        <v>32</v>
      </c>
      <c r="J198" t="s">
        <v>539</v>
      </c>
      <c r="K198" t="s">
        <v>540</v>
      </c>
      <c r="L198" t="s">
        <v>144</v>
      </c>
      <c r="M198" t="s">
        <v>38</v>
      </c>
      <c r="N198" t="s">
        <v>54</v>
      </c>
      <c r="O198" t="s">
        <v>370</v>
      </c>
      <c r="P198" t="s">
        <v>371</v>
      </c>
      <c r="Q198" t="s">
        <v>42</v>
      </c>
      <c r="R198" t="s">
        <v>466</v>
      </c>
      <c r="S198" t="s">
        <v>467</v>
      </c>
      <c r="T198" t="s">
        <v>45</v>
      </c>
      <c r="U198" s="3">
        <v>0.4</v>
      </c>
      <c r="V198" t="s">
        <v>494</v>
      </c>
      <c r="W198" t="s">
        <v>495</v>
      </c>
      <c r="X198" t="s">
        <v>48</v>
      </c>
      <c r="Y198" t="s">
        <v>97</v>
      </c>
      <c r="Z198" s="5">
        <v>5500</v>
      </c>
      <c r="AA198" s="4">
        <v>2200</v>
      </c>
    </row>
    <row r="199" spans="1:27" x14ac:dyDescent="0.4">
      <c r="A199" t="s">
        <v>27</v>
      </c>
      <c r="B199" t="s">
        <v>28</v>
      </c>
      <c r="C199" t="s">
        <v>29</v>
      </c>
      <c r="D199" t="s">
        <v>30</v>
      </c>
      <c r="E199" t="s">
        <v>31</v>
      </c>
      <c r="F199" t="s">
        <v>32</v>
      </c>
      <c r="G199" t="s">
        <v>33</v>
      </c>
      <c r="H199" t="s">
        <v>461</v>
      </c>
      <c r="I199" t="s">
        <v>32</v>
      </c>
      <c r="J199" t="s">
        <v>541</v>
      </c>
      <c r="K199" t="s">
        <v>542</v>
      </c>
      <c r="L199" t="s">
        <v>144</v>
      </c>
      <c r="M199" t="s">
        <v>38</v>
      </c>
      <c r="N199" t="s">
        <v>54</v>
      </c>
      <c r="O199" t="s">
        <v>370</v>
      </c>
      <c r="P199" t="s">
        <v>371</v>
      </c>
      <c r="Q199" t="s">
        <v>42</v>
      </c>
      <c r="R199" t="s">
        <v>466</v>
      </c>
      <c r="S199" t="s">
        <v>467</v>
      </c>
      <c r="T199" t="s">
        <v>45</v>
      </c>
      <c r="U199" s="3">
        <v>0.18</v>
      </c>
      <c r="V199" t="s">
        <v>494</v>
      </c>
      <c r="W199" t="s">
        <v>495</v>
      </c>
      <c r="X199" t="s">
        <v>48</v>
      </c>
      <c r="Y199" t="s">
        <v>97</v>
      </c>
      <c r="Z199" s="5">
        <v>4500</v>
      </c>
      <c r="AA199" s="4">
        <v>810</v>
      </c>
    </row>
    <row r="200" spans="1:27" x14ac:dyDescent="0.4">
      <c r="A200" t="s">
        <v>27</v>
      </c>
      <c r="B200" t="s">
        <v>28</v>
      </c>
      <c r="C200" t="s">
        <v>29</v>
      </c>
      <c r="D200" t="s">
        <v>30</v>
      </c>
      <c r="E200" t="s">
        <v>31</v>
      </c>
      <c r="F200" t="s">
        <v>32</v>
      </c>
      <c r="G200" t="s">
        <v>33</v>
      </c>
      <c r="H200" t="s">
        <v>461</v>
      </c>
      <c r="I200" t="s">
        <v>32</v>
      </c>
      <c r="J200" t="s">
        <v>543</v>
      </c>
      <c r="K200" t="s">
        <v>544</v>
      </c>
      <c r="L200" t="s">
        <v>144</v>
      </c>
      <c r="M200" t="s">
        <v>38</v>
      </c>
      <c r="N200" t="s">
        <v>54</v>
      </c>
      <c r="O200" t="s">
        <v>370</v>
      </c>
      <c r="P200" t="s">
        <v>371</v>
      </c>
      <c r="Q200" t="s">
        <v>42</v>
      </c>
      <c r="R200" t="s">
        <v>466</v>
      </c>
      <c r="S200" t="s">
        <v>467</v>
      </c>
      <c r="T200" t="s">
        <v>45</v>
      </c>
      <c r="U200" s="3">
        <v>1.1499999999999999</v>
      </c>
      <c r="V200" t="s">
        <v>494</v>
      </c>
      <c r="W200" t="s">
        <v>495</v>
      </c>
      <c r="X200" t="s">
        <v>48</v>
      </c>
      <c r="Y200" t="s">
        <v>97</v>
      </c>
      <c r="Z200" s="5">
        <v>4500</v>
      </c>
      <c r="AA200" s="4">
        <v>5175</v>
      </c>
    </row>
    <row r="201" spans="1:27" x14ac:dyDescent="0.4">
      <c r="A201" t="s">
        <v>27</v>
      </c>
      <c r="B201" t="s">
        <v>28</v>
      </c>
      <c r="C201" t="s">
        <v>29</v>
      </c>
      <c r="D201" t="s">
        <v>30</v>
      </c>
      <c r="E201" t="s">
        <v>31</v>
      </c>
      <c r="F201" t="s">
        <v>32</v>
      </c>
      <c r="G201" t="s">
        <v>33</v>
      </c>
      <c r="H201" t="s">
        <v>461</v>
      </c>
      <c r="I201" t="s">
        <v>32</v>
      </c>
      <c r="J201" t="s">
        <v>545</v>
      </c>
      <c r="K201" t="s">
        <v>546</v>
      </c>
      <c r="L201" t="s">
        <v>144</v>
      </c>
      <c r="M201" t="s">
        <v>38</v>
      </c>
      <c r="N201" t="s">
        <v>54</v>
      </c>
      <c r="O201" t="s">
        <v>370</v>
      </c>
      <c r="P201" t="s">
        <v>371</v>
      </c>
      <c r="Q201" t="s">
        <v>42</v>
      </c>
      <c r="R201" t="s">
        <v>466</v>
      </c>
      <c r="S201" t="s">
        <v>467</v>
      </c>
      <c r="T201" t="s">
        <v>45</v>
      </c>
      <c r="U201" s="3">
        <v>0.2</v>
      </c>
      <c r="V201" t="s">
        <v>494</v>
      </c>
      <c r="W201" t="s">
        <v>495</v>
      </c>
      <c r="X201" t="s">
        <v>48</v>
      </c>
      <c r="Y201" t="s">
        <v>97</v>
      </c>
      <c r="Z201" s="5">
        <v>5000</v>
      </c>
      <c r="AA201" s="4">
        <v>1000</v>
      </c>
    </row>
    <row r="202" spans="1:27" x14ac:dyDescent="0.4">
      <c r="A202" t="s">
        <v>27</v>
      </c>
      <c r="B202" t="s">
        <v>28</v>
      </c>
      <c r="C202" t="s">
        <v>29</v>
      </c>
      <c r="D202" t="s">
        <v>30</v>
      </c>
      <c r="E202" t="s">
        <v>31</v>
      </c>
      <c r="F202" t="s">
        <v>32</v>
      </c>
      <c r="G202" t="s">
        <v>33</v>
      </c>
      <c r="H202" t="s">
        <v>461</v>
      </c>
      <c r="I202" t="s">
        <v>32</v>
      </c>
      <c r="J202" t="s">
        <v>547</v>
      </c>
      <c r="K202" t="s">
        <v>548</v>
      </c>
      <c r="L202" t="s">
        <v>144</v>
      </c>
      <c r="M202" t="s">
        <v>38</v>
      </c>
      <c r="N202" t="s">
        <v>54</v>
      </c>
      <c r="O202" t="s">
        <v>370</v>
      </c>
      <c r="P202" t="s">
        <v>371</v>
      </c>
      <c r="Q202" t="s">
        <v>42</v>
      </c>
      <c r="R202" t="s">
        <v>466</v>
      </c>
      <c r="S202" t="s">
        <v>467</v>
      </c>
      <c r="T202" t="s">
        <v>45</v>
      </c>
      <c r="U202" s="3">
        <v>0.15</v>
      </c>
      <c r="V202" t="s">
        <v>494</v>
      </c>
      <c r="W202" t="s">
        <v>495</v>
      </c>
      <c r="X202" t="s">
        <v>48</v>
      </c>
      <c r="Y202" t="s">
        <v>97</v>
      </c>
      <c r="Z202" s="5">
        <v>5000</v>
      </c>
      <c r="AA202" s="4">
        <v>750</v>
      </c>
    </row>
    <row r="203" spans="1:27" x14ac:dyDescent="0.4">
      <c r="A203" t="s">
        <v>27</v>
      </c>
      <c r="B203" t="s">
        <v>28</v>
      </c>
      <c r="C203" t="s">
        <v>29</v>
      </c>
      <c r="D203" t="s">
        <v>30</v>
      </c>
      <c r="E203" t="s">
        <v>31</v>
      </c>
      <c r="F203" t="s">
        <v>32</v>
      </c>
      <c r="G203" t="s">
        <v>33</v>
      </c>
      <c r="H203" t="s">
        <v>461</v>
      </c>
      <c r="I203" t="s">
        <v>32</v>
      </c>
      <c r="J203" t="s">
        <v>549</v>
      </c>
      <c r="K203" t="s">
        <v>550</v>
      </c>
      <c r="L203" t="s">
        <v>144</v>
      </c>
      <c r="M203" t="s">
        <v>38</v>
      </c>
      <c r="N203" t="s">
        <v>54</v>
      </c>
      <c r="O203" t="s">
        <v>370</v>
      </c>
      <c r="P203" t="s">
        <v>371</v>
      </c>
      <c r="Q203" t="s">
        <v>42</v>
      </c>
      <c r="R203" t="s">
        <v>466</v>
      </c>
      <c r="S203" t="s">
        <v>467</v>
      </c>
      <c r="T203" t="s">
        <v>45</v>
      </c>
      <c r="U203" s="3">
        <v>0.15</v>
      </c>
      <c r="V203" t="s">
        <v>494</v>
      </c>
      <c r="W203" t="s">
        <v>495</v>
      </c>
      <c r="X203" t="s">
        <v>48</v>
      </c>
      <c r="Y203" t="s">
        <v>97</v>
      </c>
      <c r="Z203" s="5">
        <v>5000</v>
      </c>
      <c r="AA203" s="4">
        <v>750</v>
      </c>
    </row>
    <row r="204" spans="1:27" x14ac:dyDescent="0.4">
      <c r="A204" t="s">
        <v>27</v>
      </c>
      <c r="B204" t="s">
        <v>28</v>
      </c>
      <c r="C204" t="s">
        <v>29</v>
      </c>
      <c r="D204" t="s">
        <v>30</v>
      </c>
      <c r="E204" t="s">
        <v>31</v>
      </c>
      <c r="F204" t="s">
        <v>32</v>
      </c>
      <c r="G204" t="s">
        <v>33</v>
      </c>
      <c r="H204" t="s">
        <v>461</v>
      </c>
      <c r="I204" t="s">
        <v>32</v>
      </c>
      <c r="J204" t="s">
        <v>551</v>
      </c>
      <c r="K204" t="s">
        <v>552</v>
      </c>
      <c r="L204" t="s">
        <v>144</v>
      </c>
      <c r="M204" t="s">
        <v>38</v>
      </c>
      <c r="N204" t="s">
        <v>54</v>
      </c>
      <c r="O204" t="s">
        <v>370</v>
      </c>
      <c r="P204" t="s">
        <v>371</v>
      </c>
      <c r="Q204" t="s">
        <v>42</v>
      </c>
      <c r="R204" t="s">
        <v>466</v>
      </c>
      <c r="S204" t="s">
        <v>467</v>
      </c>
      <c r="T204" t="s">
        <v>45</v>
      </c>
      <c r="U204" s="3">
        <v>0.1</v>
      </c>
      <c r="V204" t="s">
        <v>494</v>
      </c>
      <c r="W204" t="s">
        <v>495</v>
      </c>
      <c r="X204" t="s">
        <v>48</v>
      </c>
      <c r="Y204" t="s">
        <v>97</v>
      </c>
      <c r="Z204" s="5">
        <v>70000</v>
      </c>
      <c r="AA204" s="4">
        <v>7000</v>
      </c>
    </row>
    <row r="205" spans="1:27" x14ac:dyDescent="0.4">
      <c r="A205" t="s">
        <v>27</v>
      </c>
      <c r="B205" t="s">
        <v>28</v>
      </c>
      <c r="C205" t="s">
        <v>29</v>
      </c>
      <c r="D205" t="s">
        <v>30</v>
      </c>
      <c r="E205" t="s">
        <v>31</v>
      </c>
      <c r="F205" t="s">
        <v>32</v>
      </c>
      <c r="G205" t="s">
        <v>33</v>
      </c>
      <c r="H205" t="s">
        <v>461</v>
      </c>
      <c r="I205" t="s">
        <v>32</v>
      </c>
      <c r="J205" t="s">
        <v>553</v>
      </c>
      <c r="K205" t="s">
        <v>554</v>
      </c>
      <c r="L205" t="s">
        <v>144</v>
      </c>
      <c r="M205" t="s">
        <v>38</v>
      </c>
      <c r="N205" t="s">
        <v>54</v>
      </c>
      <c r="O205" t="s">
        <v>370</v>
      </c>
      <c r="P205" t="s">
        <v>371</v>
      </c>
      <c r="Q205" t="s">
        <v>42</v>
      </c>
      <c r="R205" t="s">
        <v>466</v>
      </c>
      <c r="S205" t="s">
        <v>467</v>
      </c>
      <c r="T205" t="s">
        <v>45</v>
      </c>
      <c r="U205" s="3">
        <v>0.15</v>
      </c>
      <c r="V205" t="s">
        <v>494</v>
      </c>
      <c r="W205" t="s">
        <v>495</v>
      </c>
      <c r="X205" t="s">
        <v>48</v>
      </c>
      <c r="Y205" t="s">
        <v>97</v>
      </c>
      <c r="Z205" s="5">
        <v>70000</v>
      </c>
      <c r="AA205" s="4">
        <v>10500</v>
      </c>
    </row>
    <row r="206" spans="1:27" x14ac:dyDescent="0.4">
      <c r="A206" t="s">
        <v>27</v>
      </c>
      <c r="B206" t="s">
        <v>28</v>
      </c>
      <c r="C206" t="s">
        <v>29</v>
      </c>
      <c r="D206" t="s">
        <v>30</v>
      </c>
      <c r="E206" t="s">
        <v>31</v>
      </c>
      <c r="F206" t="s">
        <v>32</v>
      </c>
      <c r="G206" t="s">
        <v>33</v>
      </c>
      <c r="H206" t="s">
        <v>461</v>
      </c>
      <c r="I206" t="s">
        <v>32</v>
      </c>
      <c r="J206" t="s">
        <v>555</v>
      </c>
      <c r="K206" t="s">
        <v>556</v>
      </c>
      <c r="L206" t="s">
        <v>144</v>
      </c>
      <c r="M206" t="s">
        <v>38</v>
      </c>
      <c r="N206" t="s">
        <v>54</v>
      </c>
      <c r="O206" t="s">
        <v>370</v>
      </c>
      <c r="P206" t="s">
        <v>371</v>
      </c>
      <c r="Q206" t="s">
        <v>42</v>
      </c>
      <c r="R206" t="s">
        <v>466</v>
      </c>
      <c r="S206" t="s">
        <v>467</v>
      </c>
      <c r="T206" t="s">
        <v>45</v>
      </c>
      <c r="U206" s="3">
        <v>0.15</v>
      </c>
      <c r="V206" t="s">
        <v>494</v>
      </c>
      <c r="W206" t="s">
        <v>495</v>
      </c>
      <c r="X206" t="s">
        <v>48</v>
      </c>
      <c r="Y206" t="s">
        <v>97</v>
      </c>
      <c r="Z206" s="5">
        <v>70000</v>
      </c>
      <c r="AA206" s="4">
        <v>10500</v>
      </c>
    </row>
    <row r="207" spans="1:27" x14ac:dyDescent="0.4">
      <c r="A207" t="s">
        <v>27</v>
      </c>
      <c r="B207" t="s">
        <v>28</v>
      </c>
      <c r="C207" t="s">
        <v>29</v>
      </c>
      <c r="D207" t="s">
        <v>30</v>
      </c>
      <c r="E207" t="s">
        <v>31</v>
      </c>
      <c r="F207" t="s">
        <v>32</v>
      </c>
      <c r="G207" t="s">
        <v>33</v>
      </c>
      <c r="H207" t="s">
        <v>461</v>
      </c>
      <c r="I207" t="s">
        <v>32</v>
      </c>
      <c r="J207" t="s">
        <v>557</v>
      </c>
      <c r="K207" t="s">
        <v>558</v>
      </c>
      <c r="L207" t="s">
        <v>144</v>
      </c>
      <c r="M207" t="s">
        <v>38</v>
      </c>
      <c r="N207" t="s">
        <v>54</v>
      </c>
      <c r="O207" t="s">
        <v>370</v>
      </c>
      <c r="P207" t="s">
        <v>371</v>
      </c>
      <c r="Q207" t="s">
        <v>42</v>
      </c>
      <c r="R207" t="s">
        <v>466</v>
      </c>
      <c r="S207" t="s">
        <v>467</v>
      </c>
      <c r="T207" t="s">
        <v>45</v>
      </c>
      <c r="U207" s="3">
        <v>0.5</v>
      </c>
      <c r="V207" t="s">
        <v>494</v>
      </c>
      <c r="W207" t="s">
        <v>495</v>
      </c>
      <c r="X207" t="s">
        <v>48</v>
      </c>
      <c r="Y207" t="s">
        <v>97</v>
      </c>
      <c r="Z207" s="5">
        <v>2000</v>
      </c>
      <c r="AA207" s="4">
        <v>1000</v>
      </c>
    </row>
  </sheetData>
  <autoFilter ref="A1:AA1" xr:uid="{00000000-0009-0000-0000-000000000000}"/>
  <pageMargins left="0.7" right="0.7" top="0.75" bottom="0.75" header="0.3" footer="0.3"/>
  <pageSetup paperSize="9" orientation="landscape" horizontalDpi="0" verticalDpi="0"/>
  <headerFooter>
    <oddHeader>&amp;CCAC Inventory and Intransit Value (Period-End) - Discrete/OPM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5"/>
  <sheetViews>
    <sheetView workbookViewId="0">
      <pane ySplit="1" topLeftCell="A2" activePane="bottomLeft" state="frozen"/>
      <selection pane="bottomLeft"/>
    </sheetView>
  </sheetViews>
  <sheetFormatPr defaultColWidth="10.85546875" defaultRowHeight="13.15" x14ac:dyDescent="0.4"/>
  <cols>
    <col min="1" max="1" width="31.140625" bestFit="1" customWidth="1"/>
    <col min="2" max="2" width="20.7109375" bestFit="1" customWidth="1"/>
    <col min="3" max="3" width="18.2109375" bestFit="1" customWidth="1"/>
  </cols>
  <sheetData>
    <row r="1" spans="1:3" x14ac:dyDescent="0.4">
      <c r="A1" s="6" t="s">
        <v>559</v>
      </c>
      <c r="B1" t="s">
        <v>560</v>
      </c>
      <c r="C1" t="s">
        <v>561</v>
      </c>
    </row>
    <row r="2" spans="1:3" x14ac:dyDescent="0.4">
      <c r="A2" s="7" t="s">
        <v>27</v>
      </c>
      <c r="B2" s="5">
        <v>11377822.451859999</v>
      </c>
      <c r="C2" s="4">
        <v>15685245.720000001</v>
      </c>
    </row>
    <row r="3" spans="1:3" x14ac:dyDescent="0.4">
      <c r="A3" s="8" t="s">
        <v>28</v>
      </c>
      <c r="B3" s="5">
        <v>11377822.451859999</v>
      </c>
      <c r="C3" s="4">
        <v>15685245.720000001</v>
      </c>
    </row>
    <row r="4" spans="1:3" x14ac:dyDescent="0.4">
      <c r="A4" s="9" t="s">
        <v>29</v>
      </c>
      <c r="B4" s="5">
        <v>11377822.451859999</v>
      </c>
      <c r="C4" s="4">
        <v>15685245.720000001</v>
      </c>
    </row>
    <row r="5" spans="1:3" x14ac:dyDescent="0.4">
      <c r="A5" s="7" t="s">
        <v>562</v>
      </c>
      <c r="B5" s="5">
        <v>11377822.451859999</v>
      </c>
      <c r="C5" s="4">
        <v>15685245.720000001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17"/>
  <sheetViews>
    <sheetView workbookViewId="0"/>
  </sheetViews>
  <sheetFormatPr defaultColWidth="10" defaultRowHeight="13.15" x14ac:dyDescent="0.4"/>
  <cols>
    <col min="1" max="1" width="18.2109375" bestFit="1" customWidth="1"/>
    <col min="2" max="2" width="50.5" bestFit="1" customWidth="1"/>
  </cols>
  <sheetData>
    <row r="1" spans="1:2" x14ac:dyDescent="0.4">
      <c r="A1" s="1" t="s">
        <v>563</v>
      </c>
      <c r="B1" t="s">
        <v>564</v>
      </c>
    </row>
    <row r="2" spans="1:2" x14ac:dyDescent="0.4">
      <c r="A2" s="1" t="s">
        <v>565</v>
      </c>
      <c r="B2" t="s">
        <v>566</v>
      </c>
    </row>
    <row r="3" spans="1:2" x14ac:dyDescent="0.4">
      <c r="A3" s="1" t="s">
        <v>567</v>
      </c>
      <c r="B3" s="2"/>
    </row>
    <row r="4" spans="1:2" x14ac:dyDescent="0.4">
      <c r="A4" s="1" t="s">
        <v>568</v>
      </c>
      <c r="B4">
        <v>5885753</v>
      </c>
    </row>
    <row r="5" spans="1:2" x14ac:dyDescent="0.4">
      <c r="A5" s="1" t="s">
        <v>569</v>
      </c>
      <c r="B5" t="s">
        <v>570</v>
      </c>
    </row>
    <row r="6" spans="1:2" x14ac:dyDescent="0.4">
      <c r="A6" s="1" t="s">
        <v>571</v>
      </c>
      <c r="B6" t="s">
        <v>572</v>
      </c>
    </row>
    <row r="7" spans="1:2" x14ac:dyDescent="0.4">
      <c r="A7" s="1" t="s">
        <v>573</v>
      </c>
      <c r="B7" t="s">
        <v>574</v>
      </c>
    </row>
    <row r="8" spans="1:2" x14ac:dyDescent="0.4">
      <c r="A8" s="1" t="s">
        <v>575</v>
      </c>
      <c r="B8" t="s">
        <v>576</v>
      </c>
    </row>
    <row r="9" spans="1:2" x14ac:dyDescent="0.4">
      <c r="A9" s="1" t="s">
        <v>577</v>
      </c>
      <c r="B9" t="s">
        <v>578</v>
      </c>
    </row>
    <row r="11" spans="1:2" x14ac:dyDescent="0.4">
      <c r="A11" s="1" t="s">
        <v>579</v>
      </c>
      <c r="B11" t="s">
        <v>30</v>
      </c>
    </row>
    <row r="12" spans="1:2" x14ac:dyDescent="0.4">
      <c r="A12" s="1" t="s">
        <v>580</v>
      </c>
      <c r="B12" t="s">
        <v>48</v>
      </c>
    </row>
    <row r="13" spans="1:2" x14ac:dyDescent="0.4">
      <c r="A13" s="1" t="s">
        <v>581</v>
      </c>
      <c r="B13" t="s">
        <v>582</v>
      </c>
    </row>
    <row r="14" spans="1:2" x14ac:dyDescent="0.4">
      <c r="A14" s="1" t="s">
        <v>583</v>
      </c>
      <c r="B14" t="s">
        <v>584</v>
      </c>
    </row>
    <row r="15" spans="1:2" x14ac:dyDescent="0.4">
      <c r="A15" s="1" t="s">
        <v>585</v>
      </c>
      <c r="B15" t="s">
        <v>586</v>
      </c>
    </row>
    <row r="16" spans="1:2" x14ac:dyDescent="0.4">
      <c r="A16" s="1" t="s">
        <v>587</v>
      </c>
      <c r="B16" t="s">
        <v>588</v>
      </c>
    </row>
    <row r="17" spans="1:2" x14ac:dyDescent="0.4">
      <c r="A17" s="1" t="s">
        <v>589</v>
      </c>
      <c r="B17" t="s">
        <v>29</v>
      </c>
    </row>
  </sheetData>
  <pageMargins left="0.7" right="0.7" top="0.75" bottom="0.75" header="0.3" footer="0.3"/>
  <pageSetup paperSize="9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CAC Inventory and Intransit Val</vt:lpstr>
      <vt:lpstr>Pivot-by Org</vt:lpstr>
      <vt:lpstr>Parameters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2024-08-02T21:22:07Z</dcterms:created>
  <dcterms:modified xsi:type="dcterms:W3CDTF">2024-08-02T21:22:47Z</dcterms:modified>
</cp:coreProperties>
</file>