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hidePivotFieldList="1" defaultThemeVersion="124226"/>
  <xr:revisionPtr revIDLastSave="0" documentId="13_ncr:1_{7491B8B0-65D8-4529-857F-27DEA649DF87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AR Adjustment Register" sheetId="1" r:id="rId1"/>
    <sheet name="Adjustments Summary" sheetId="3" r:id="rId2"/>
    <sheet name="Parameters" sheetId="2" r:id="rId3"/>
  </sheets>
  <definedNames>
    <definedName name="_xlnm._FilterDatabase" localSheetId="0" hidden="1">'AR Adjustment Register'!$A$1:$R$1</definedName>
    <definedName name="SourceData">OFFSET('AR Adjustment Register'!$A$1,0,0,COUNTA('AR Adjustment Register'!$A:$A),COUNTA('AR Adjustment Register'!$1:$1))</definedName>
  </definedNames>
  <calcPr calcId="122211"/>
  <pivotCaches>
    <pivotCache cacheId="13" r:id="rId4"/>
  </pivotCaches>
</workbook>
</file>

<file path=xl/sharedStrings.xml><?xml version="1.0" encoding="utf-8"?>
<sst xmlns="http://schemas.openxmlformats.org/spreadsheetml/2006/main" count="1011" uniqueCount="245">
  <si>
    <t>Company</t>
  </si>
  <si>
    <t>Company Desc</t>
  </si>
  <si>
    <t>Postable</t>
  </si>
  <si>
    <t>Currency</t>
  </si>
  <si>
    <t>Adjustment Class</t>
  </si>
  <si>
    <t xml:space="preserve"> Entered Adjustment Amount</t>
  </si>
  <si>
    <t xml:space="preserve"> Functional Adjustment Amount</t>
  </si>
  <si>
    <t>01</t>
  </si>
  <si>
    <t>N/A</t>
  </si>
  <si>
    <t>Yes</t>
  </si>
  <si>
    <t>USD</t>
  </si>
  <si>
    <t>Adjustment</t>
  </si>
  <si>
    <t>USD Total</t>
  </si>
  <si>
    <t>Yes Total</t>
  </si>
  <si>
    <t>01 Total</t>
  </si>
  <si>
    <t>Grand Total</t>
  </si>
  <si>
    <t>Ledger</t>
  </si>
  <si>
    <t>Functional Currency</t>
  </si>
  <si>
    <t>Invoice Number</t>
  </si>
  <si>
    <t>Type</t>
  </si>
  <si>
    <t>Customer Name</t>
  </si>
  <si>
    <t>Customer Number</t>
  </si>
  <si>
    <t>Invoice Date</t>
  </si>
  <si>
    <t>Gl Date</t>
  </si>
  <si>
    <t>Due Date</t>
  </si>
  <si>
    <t>Adjustment Number</t>
  </si>
  <si>
    <t>Adjustment Type</t>
  </si>
  <si>
    <t>Entered Adjustment Amount</t>
  </si>
  <si>
    <t>Functional Adjustment Amount</t>
  </si>
  <si>
    <t>D/I</t>
  </si>
  <si>
    <t>Doc Sequence Name</t>
  </si>
  <si>
    <t>Doc Sequence Value</t>
  </si>
  <si>
    <t>Vision Operations (USA)</t>
  </si>
  <si>
    <t>Operations</t>
  </si>
  <si>
    <t>CAD</t>
  </si>
  <si>
    <t>518904</t>
  </si>
  <si>
    <t>Inv-Misc-Intl</t>
  </si>
  <si>
    <t>Computer Service and Rentals</t>
  </si>
  <si>
    <t>1006</t>
  </si>
  <si>
    <t>3408</t>
  </si>
  <si>
    <t>Invoice Adjustments</t>
  </si>
  <si>
    <t>519586</t>
  </si>
  <si>
    <t>Inv-Support-Central</t>
  </si>
  <si>
    <t>A. C. Networks</t>
  </si>
  <si>
    <t>1143</t>
  </si>
  <si>
    <t>3407</t>
  </si>
  <si>
    <t>519246</t>
  </si>
  <si>
    <t>Inv-Support-South</t>
  </si>
  <si>
    <t>3406</t>
  </si>
  <si>
    <t>500825/3288</t>
  </si>
  <si>
    <t>Inv-Consult-East</t>
  </si>
  <si>
    <t>Acme Distribution Incorporated</t>
  </si>
  <si>
    <t>5731</t>
  </si>
  <si>
    <t>3284</t>
  </si>
  <si>
    <t>500826/3288</t>
  </si>
  <si>
    <t>3285</t>
  </si>
  <si>
    <t>509421</t>
  </si>
  <si>
    <t>Credit Memo</t>
  </si>
  <si>
    <t>Ben Soo</t>
  </si>
  <si>
    <t>5132</t>
  </si>
  <si>
    <t>3199</t>
  </si>
  <si>
    <t>100061</t>
  </si>
  <si>
    <t>Chargeback - Hdware</t>
  </si>
  <si>
    <t>Business World</t>
  </si>
  <si>
    <t>1000</t>
  </si>
  <si>
    <t>1767</t>
  </si>
  <si>
    <t>100122</t>
  </si>
  <si>
    <t>Chargeback</t>
  </si>
  <si>
    <t>1608</t>
  </si>
  <si>
    <t>3139</t>
  </si>
  <si>
    <t>10028222</t>
  </si>
  <si>
    <t>Inv-Hdwre-East</t>
  </si>
  <si>
    <t>3103</t>
  </si>
  <si>
    <t>507052</t>
  </si>
  <si>
    <t>Inv-Consult-Central</t>
  </si>
  <si>
    <t>3161</t>
  </si>
  <si>
    <t>Line Adjustments</t>
  </si>
  <si>
    <t>1208</t>
  </si>
  <si>
    <t>Danville Family Clinic</t>
  </si>
  <si>
    <t>4847</t>
  </si>
  <si>
    <t>3200</t>
  </si>
  <si>
    <t>10028044</t>
  </si>
  <si>
    <t>Discount SuperStore</t>
  </si>
  <si>
    <t>2060</t>
  </si>
  <si>
    <t>3099</t>
  </si>
  <si>
    <t>11838</t>
  </si>
  <si>
    <t>Invoice</t>
  </si>
  <si>
    <t>Goodway</t>
  </si>
  <si>
    <t>1167</t>
  </si>
  <si>
    <t>2810</t>
  </si>
  <si>
    <t>11776</t>
  </si>
  <si>
    <t>2752</t>
  </si>
  <si>
    <t>11775</t>
  </si>
  <si>
    <t>2751</t>
  </si>
  <si>
    <t>11774</t>
  </si>
  <si>
    <t>2750</t>
  </si>
  <si>
    <t>10022724</t>
  </si>
  <si>
    <t>2741</t>
  </si>
  <si>
    <t>10022624</t>
  </si>
  <si>
    <t>2740</t>
  </si>
  <si>
    <t>1311</t>
  </si>
  <si>
    <t>HT 52 Active Systems</t>
  </si>
  <si>
    <t>5674</t>
  </si>
  <si>
    <t>3326</t>
  </si>
  <si>
    <t>1227</t>
  </si>
  <si>
    <t>Infinite Loop Corporation</t>
  </si>
  <si>
    <t>2122</t>
  </si>
  <si>
    <t>3261</t>
  </si>
  <si>
    <t>1168</t>
  </si>
  <si>
    <t>3226</t>
  </si>
  <si>
    <t>1207</t>
  </si>
  <si>
    <t>McKesson General Medical</t>
  </si>
  <si>
    <t>4848</t>
  </si>
  <si>
    <t>3222</t>
  </si>
  <si>
    <t>3220</t>
  </si>
  <si>
    <t>1169</t>
  </si>
  <si>
    <t>3219</t>
  </si>
  <si>
    <t>1187</t>
  </si>
  <si>
    <t>3221</t>
  </si>
  <si>
    <t>1271</t>
  </si>
  <si>
    <t>3239</t>
  </si>
  <si>
    <t>1228</t>
  </si>
  <si>
    <t>Silicon Peak Technologies</t>
  </si>
  <si>
    <t>2119</t>
  </si>
  <si>
    <t>3224</t>
  </si>
  <si>
    <t>1230</t>
  </si>
  <si>
    <t>3225</t>
  </si>
  <si>
    <t>1232</t>
  </si>
  <si>
    <t>3262</t>
  </si>
  <si>
    <t>1229</t>
  </si>
  <si>
    <t>3223</t>
  </si>
  <si>
    <t>10028328</t>
  </si>
  <si>
    <t>SmartBuy</t>
  </si>
  <si>
    <t>1579</t>
  </si>
  <si>
    <t>3122</t>
  </si>
  <si>
    <t>10028289</t>
  </si>
  <si>
    <t>3120</t>
  </si>
  <si>
    <t>10028269</t>
  </si>
  <si>
    <t>3119</t>
  </si>
  <si>
    <t>10028233</t>
  </si>
  <si>
    <t>3117</t>
  </si>
  <si>
    <t>10028232</t>
  </si>
  <si>
    <t>3116</t>
  </si>
  <si>
    <t>10028203</t>
  </si>
  <si>
    <t>3108</t>
  </si>
  <si>
    <t>10028128</t>
  </si>
  <si>
    <t>3107</t>
  </si>
  <si>
    <t>10028108</t>
  </si>
  <si>
    <t>3106</t>
  </si>
  <si>
    <t>10028107</t>
  </si>
  <si>
    <t>3105</t>
  </si>
  <si>
    <t>10028072</t>
  </si>
  <si>
    <t>3102</t>
  </si>
  <si>
    <t>10028054</t>
  </si>
  <si>
    <t>3101</t>
  </si>
  <si>
    <t>100142</t>
  </si>
  <si>
    <t>3286</t>
  </si>
  <si>
    <t>10028205</t>
  </si>
  <si>
    <t>3114</t>
  </si>
  <si>
    <t>500786/3284</t>
  </si>
  <si>
    <t>Specialty Distribution Services</t>
  </si>
  <si>
    <t>5511</t>
  </si>
  <si>
    <t>3263</t>
  </si>
  <si>
    <t>10028189</t>
  </si>
  <si>
    <t>goodway</t>
  </si>
  <si>
    <t>3104</t>
  </si>
  <si>
    <t>Finance</t>
  </si>
  <si>
    <t>11674</t>
  </si>
  <si>
    <t>Guarantee</t>
  </si>
  <si>
    <t>2980</t>
  </si>
  <si>
    <t>Charges Adjustments</t>
  </si>
  <si>
    <t>2981</t>
  </si>
  <si>
    <t>506951</t>
  </si>
  <si>
    <t>Inv-Support-East</t>
  </si>
  <si>
    <t>3065</t>
  </si>
  <si>
    <t>505680</t>
  </si>
  <si>
    <t>2907</t>
  </si>
  <si>
    <t>506661</t>
  </si>
  <si>
    <t>3042</t>
  </si>
  <si>
    <t>3054</t>
  </si>
  <si>
    <t>506663</t>
  </si>
  <si>
    <t>3043</t>
  </si>
  <si>
    <t>3055</t>
  </si>
  <si>
    <t>10024707</t>
  </si>
  <si>
    <t>2906</t>
  </si>
  <si>
    <t>10024709</t>
  </si>
  <si>
    <t>2905</t>
  </si>
  <si>
    <t>10024737</t>
  </si>
  <si>
    <t>2909</t>
  </si>
  <si>
    <t>10024739</t>
  </si>
  <si>
    <t>2910</t>
  </si>
  <si>
    <t>10024767</t>
  </si>
  <si>
    <t>2911</t>
  </si>
  <si>
    <t>10024806</t>
  </si>
  <si>
    <t>2912</t>
  </si>
  <si>
    <t>10024829</t>
  </si>
  <si>
    <t>2914</t>
  </si>
  <si>
    <t>10027639</t>
  </si>
  <si>
    <t>3046</t>
  </si>
  <si>
    <t>3058</t>
  </si>
  <si>
    <t>10028153</t>
  </si>
  <si>
    <t>3064</t>
  </si>
  <si>
    <t>3160</t>
  </si>
  <si>
    <t>505684</t>
  </si>
  <si>
    <t>Inv-Misc-East</t>
  </si>
  <si>
    <t>2908</t>
  </si>
  <si>
    <t>505738</t>
  </si>
  <si>
    <t>2913</t>
  </si>
  <si>
    <t>506686</t>
  </si>
  <si>
    <t>3044</t>
  </si>
  <si>
    <t>3056</t>
  </si>
  <si>
    <t>506687</t>
  </si>
  <si>
    <t>3045</t>
  </si>
  <si>
    <t>3057</t>
  </si>
  <si>
    <t>1000000</t>
  </si>
  <si>
    <t>EMD Invoice</t>
  </si>
  <si>
    <t>Allied Manufacturing</t>
  </si>
  <si>
    <t>5900</t>
  </si>
  <si>
    <t>3456</t>
  </si>
  <si>
    <t>D</t>
  </si>
  <si>
    <t>11795</t>
  </si>
  <si>
    <t>2770</t>
  </si>
  <si>
    <t>11796</t>
  </si>
  <si>
    <t>2771</t>
  </si>
  <si>
    <t>Blitz Report™</t>
  </si>
  <si>
    <t>AR Adjustment Register</t>
  </si>
  <si>
    <t>Database Name</t>
  </si>
  <si>
    <t>EBSDB</t>
  </si>
  <si>
    <t>Run Date</t>
  </si>
  <si>
    <t>Request Id</t>
  </si>
  <si>
    <t>User Name</t>
  </si>
  <si>
    <t>ENGINATICS (Pat Stock)</t>
  </si>
  <si>
    <t>Responsibility</t>
  </si>
  <si>
    <t>Manufacturing Manager</t>
  </si>
  <si>
    <t>Sql</t>
  </si>
  <si>
    <t>select
x.ledger,
x.functional_currency,
x."Company",
x."Company Desc",
x.postable,
x.currency,
x.adjustment_class,
x.invoice_number,
x."Type",
x.customer_name,
x.customer_number,
x.invoice_date,
x.gl_date,
x.due_date,
x.adjustment_number,
x.adjustment_type,
x.entered_adjustment_amount,
x.functional_adjustment_amount,
x."D/I",
x.doc_sequence_name,
x.doc_sequence_value
from
(
select
  rx.organization_name ledger,
  rx.functional_currency_code functional_currency,
  rx.debit_balancing "Company",
  rx.debit_balancing_desc "Company Desc",
  rx.postable,
  rx.adj_currency_code currency,
  rx.adj_class adjustment_class,
  rx.trx_number invoice_number,
  rx.adj_name "Type",
  rx.customer_name,
  rx.customer_number,
  rx.trx_date invoice_date,
  rx.gl_date,
  rx.due_date,
  rx.adj_number adjustment_number,
  rx.adj_type_meaning adjustment_type,
  rx.adj_amount entered_adjustment_amount,
  rx.acctd_adj_amount functional_adjustment_amount,
  rx.d_or_i "D/I",
  rx.doc_sequence_name,
  rx.doc_sequence_value
from
  ar_adjustments_rep_itf rx
where
  rx.request_id = fnd_global.conc_request_id
order by
  rx.organization_name,
  rx.functional_currency_code,
  rx.debit_balancing,
  rx.postable,
  rx.adj_currency_code,
  rx.adj_class,
  rx.customer_name
) x</t>
  </si>
  <si>
    <t>Template</t>
  </si>
  <si>
    <t>Default</t>
  </si>
  <si>
    <t>Reporting Level</t>
  </si>
  <si>
    <t>Reporting Context</t>
  </si>
  <si>
    <t>1</t>
  </si>
  <si>
    <t>GL Date From</t>
  </si>
  <si>
    <t>01-JAN-2000</t>
  </si>
  <si>
    <t>GL Date To</t>
  </si>
  <si>
    <t>31-DEC-2018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</si>
</sst>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\ hh:mm:ss"/>
    <numFmt numFmtId="165" formatCode="#,##0.00_ ;[Red]\-#,##0.00\ 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15" fontId="0" fillId="0" borderId="0" xfId="0" applyNumberFormat="1"/>
    <xf numFmtId="164" fontId="0" fillId="0" borderId="0" xfId="0" applyNumberFormat="1"/>
    <xf numFmtId="0" fontId="0" fillId="0" borderId="0" xfId="0" pivotButton="1"/>
    <xf numFmtId="165" fontId="0" fillId="0" borderId="0" xfId="0" applyNumberFormat="1"/>
    <xf numFmtId="0" fontId="1" fillId="3" borderId="0" xfId="0" applyFont="1" applyFill="1"/>
    <xf numFmtId="165" fontId="1" fillId="3" borderId="0" xfId="0" applyNumberFormat="1" applyFont="1" applyFill="1"/>
  </cellXfs>
  <cellStyles count="1">
    <cellStyle name="Normal" xfId="0" builtinId="0"/>
  </cellStyles>
  <dxfs count="12"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5412.56674490741" createdVersion="8" refreshedVersion="8" minRefreshableVersion="3" recordCount="1" xr:uid="{7FA37661-0FDC-4BEE-92EB-90D240999B24}">
  <cacheSource type="worksheet">
    <worksheetSource name="SourceData"/>
  </cacheSource>
  <cacheFields count="27">
    <cacheField name="Ledger" numFmtId="0">
      <sharedItems/>
    </cacheField>
    <cacheField name="Functional Currency" numFmtId="0">
      <sharedItems/>
    </cacheField>
    <cacheField name="Company" numFmtId="0">
      <sharedItems count="1">
        <s v="01"/>
      </sharedItems>
    </cacheField>
    <cacheField name="Company Desc" numFmtId="0">
      <sharedItems count="2">
        <s v="N/A"/>
        <s v="Operations" u="1"/>
      </sharedItems>
    </cacheField>
    <cacheField name="Postable" numFmtId="0">
      <sharedItems count="1">
        <s v="Yes"/>
      </sharedItems>
    </cacheField>
    <cacheField name="Currency" numFmtId="0">
      <sharedItems count="2">
        <s v="USD"/>
        <s v="CAD" u="1"/>
      </sharedItems>
    </cacheField>
    <cacheField name="Adjustment Class" numFmtId="0">
      <sharedItems count="3">
        <s v="Adjustment"/>
        <s v="Finance" u="1"/>
        <s v="Invoice" u="1"/>
      </sharedItems>
    </cacheField>
    <cacheField name="Invoice Number" numFmtId="0">
      <sharedItems/>
    </cacheField>
    <cacheField name="Type" numFmtId="0">
      <sharedItems/>
    </cacheField>
    <cacheField name="Customer Name" numFmtId="0">
      <sharedItems/>
    </cacheField>
    <cacheField name="Customer Number" numFmtId="0">
      <sharedItems containsSemiMixedTypes="0" containsString="0" containsNumber="1" containsInteger="1" minValue="1" maxValue="1"/>
    </cacheField>
    <cacheField name="Invoice Date" numFmtId="15">
      <sharedItems containsSemiMixedTypes="0" containsNonDate="0" containsDate="1" containsString="0" minDate="2000-01-05T00:00:00" maxDate="2020-01-02T00:00:00" count="139">
        <d v="2020-01-01T00:00:00"/>
        <d v="2004-06-17T00:00:00" u="1"/>
        <d v="2005-04-01T00:00:00" u="1"/>
        <d v="2000-05-22T00:00:00" u="1"/>
        <d v="2005-03-16T00:00:00" u="1"/>
        <d v="2005-03-02T00:00:00" u="1"/>
        <d v="2004-08-17T00:00:00" u="1"/>
        <d v="2004-09-17T00:00:00" u="1"/>
        <d v="2005-01-19T00:00:00" u="1"/>
        <d v="2005-02-16T00:00:00" u="1"/>
        <d v="2004-08-19T00:00:00" u="1"/>
        <d v="2004-08-01T00:00:00" u="1"/>
        <d v="2004-09-01T00:00:00" u="1"/>
        <d v="2004-10-01T00:00:00" u="1"/>
        <d v="2005-01-05T00:00:00" u="1"/>
        <d v="2005-02-02T00:00:00" u="1"/>
        <d v="2003-12-06T00:00:00" u="1"/>
        <d v="2007-11-10T00:00:00" u="1"/>
        <d v="2007-11-22T00:00:00" u="1"/>
        <d v="2004-04-29T00:00:00" u="1"/>
        <d v="2004-04-30T00:00:00" u="1"/>
        <d v="2004-04-28T00:00:00" u="1"/>
        <d v="2004-04-27T00:00:00" u="1"/>
        <d v="2004-04-23T00:00:00" u="1"/>
        <d v="2005-08-01T00:00:00" u="1"/>
        <d v="2002-09-27T00:00:00" u="1"/>
        <d v="2003-04-03T00:00:00" u="1"/>
        <d v="2003-04-07T00:00:00" u="1"/>
        <d v="2003-04-10T00:00:00" u="1"/>
        <d v="2003-04-14T00:00:00" u="1"/>
        <d v="2003-05-09T00:00:00" u="1"/>
        <d v="2003-10-02T00:00:00" u="1"/>
        <d v="2004-08-12T11:25:35" u="1"/>
        <d v="2000-10-02T00:00:00" u="1"/>
        <d v="2005-04-20T00:00:00" u="1"/>
        <d v="2000-08-24T00:00:00" u="1"/>
        <d v="2000-09-28T00:00:00" u="1"/>
        <d v="2000-01-05T00:00:00" u="1"/>
        <d v="2004-08-12T00:00:00" u="1"/>
        <d v="2003-07-22T00:00:00" u="1"/>
        <d v="2003-10-03T00:00:00" u="1"/>
        <d v="2003-10-06T00:00:00" u="1"/>
        <d v="2003-10-09T00:00:00" u="1"/>
        <d v="2003-10-10T00:00:00" u="1"/>
        <d v="2003-10-13T00:00:00" u="1"/>
        <d v="2004-07-30T00:00:00" u="1"/>
        <d v="2005-04-19T00:00:00" u="1"/>
        <d v="2001-03-29T00:00:00" u="1"/>
        <d v="2005-06-08T00:00:00" u="1"/>
        <d v="2005-04-18T00:00:00" u="1"/>
        <d v="2003-10-08T00:00:00" u="1"/>
        <d v="2003-12-27T00:00:00" u="1"/>
        <d v="2003-10-11T00:00:00" u="1"/>
        <d v="2004-01-05T00:00:00" u="1"/>
        <d v="2003-09-29T00:00:00" u="1"/>
        <d v="2002-09-21T00:00:00" u="1"/>
        <d v="2004-04-22T00:00:00" u="1"/>
        <d v="2005-04-12T00:00:00" u="1"/>
        <d v="2004-05-04T00:00:00" u="1"/>
        <d v="2005-04-22T00:00:00" u="1"/>
        <d v="2005-04-26T00:00:00" u="1"/>
        <d v="2004-04-21T00:00:00" u="1"/>
        <d v="2004-07-26T00:00:00" u="1"/>
        <d v="2002-11-12T00:00:00" u="1"/>
        <d v="2004-08-11T00:00:00" u="1"/>
        <d v="2007-07-17T00:00:00" u="1"/>
        <d v="2005-06-16T00:00:00" u="1"/>
        <d v="2005-05-19T00:00:00" u="1"/>
        <d v="2005-06-06T00:00:00" u="1"/>
        <d v="2005-06-02T00:00:00" u="1"/>
        <d v="2006-01-06T00:00:00" u="1"/>
        <d v="2005-06-30T00:00:00" u="1"/>
        <d v="2003-11-07T00:00:00" u="1"/>
        <d v="2005-04-15T00:00:00" u="1"/>
        <d v="2005-04-14T00:00:00" u="1"/>
        <d v="2005-04-13T00:00:00" u="1"/>
        <d v="2005-11-04T00:00:00" u="1"/>
        <d v="2004-05-05T00:00:00" u="1"/>
        <d v="2005-04-27T00:00:00" u="1"/>
        <d v="2005-04-25T00:00:00" u="1"/>
        <d v="2005-04-21T00:00:00" u="1"/>
        <d v="2006-06-30T00:00:00" u="1"/>
        <d v="2004-04-26T00:00:00" u="1"/>
        <d v="2000-07-31T00:00:00" u="1"/>
        <d v="2001-09-21T00:00:00" u="1"/>
        <d v="2001-12-05T00:00:00" u="1"/>
        <d v="2001-12-07T00:00:00" u="1"/>
        <d v="2001-08-14T00:00:00" u="1"/>
        <d v="2002-11-14T00:00:00" u="1"/>
        <d v="2001-09-24T00:00:00" u="1"/>
        <d v="2004-09-14T00:00:00" u="1"/>
        <d v="2004-09-15T00:00:00" u="1"/>
        <d v="2004-09-16T00:00:00" u="1"/>
        <d v="2004-12-10T00:00:00" u="1"/>
        <d v="2004-12-14T00:00:00" u="1"/>
        <d v="2004-12-15T00:00:00" u="1"/>
        <d v="2004-12-16T00:00:00" u="1"/>
        <d v="2004-12-22T00:00:00" u="1"/>
        <d v="2004-12-23T00:00:00" u="1"/>
        <d v="2004-12-24T00:00:00" u="1"/>
        <d v="2004-12-27T00:00:00" u="1"/>
        <d v="2004-12-29T00:00:00" u="1"/>
        <d v="2004-12-30T00:00:00" u="1"/>
        <d v="2005-03-10T00:00:00" u="1"/>
        <d v="2004-08-26T00:00:00" u="1"/>
        <d v="2004-09-26T00:00:00" u="1"/>
        <d v="2004-09-30T00:00:00" u="1"/>
        <d v="2004-12-26T00:00:00" u="1"/>
        <d v="2005-01-26T00:00:00" u="1"/>
        <d v="2005-02-23T00:00:00" u="1"/>
        <d v="2005-03-23T00:00:00" u="1"/>
        <d v="2004-09-12T00:00:00" u="1"/>
        <d v="2005-01-12T00:00:00" u="1"/>
        <d v="2005-02-09T00:00:00" u="1"/>
        <d v="2005-03-09T00:00:00" u="1"/>
        <d v="2004-08-05T00:00:00" u="1"/>
        <d v="2004-08-10T00:00:00" u="1"/>
        <d v="2004-09-02T00:00:00" u="1"/>
        <d v="2004-09-10T00:00:00" u="1"/>
        <d v="2004-09-13T00:00:00" u="1"/>
        <d v="2001-08-07T00:00:00" u="1"/>
        <d v="2001-08-10T00:00:00" u="1"/>
        <d v="2004-08-21T00:00:00" u="1"/>
        <d v="2004-09-25T00:00:00" u="1"/>
        <d v="2001-07-24T00:00:00" u="1"/>
        <d v="2001-09-04T00:00:00" u="1"/>
        <d v="2001-09-27T00:00:00" u="1"/>
        <d v="2004-12-17T00:00:00" u="1"/>
        <d v="2004-12-20T00:00:00" u="1"/>
        <d v="2004-12-21T00:00:00" u="1"/>
        <d v="2001-09-14T00:00:00" u="1"/>
        <d v="2001-09-18T00:00:00" u="1"/>
        <d v="2003-11-04T00:00:00" u="1"/>
        <d v="2003-11-05T00:00:00" u="1"/>
        <d v="2003-11-06T00:00:00" u="1"/>
        <d v="2003-11-03T00:00:00" u="1"/>
        <d v="2000-07-19T00:00:00" u="1"/>
        <d v="2000-07-14T00:00:00" u="1"/>
        <d v="2004-07-28T00:00:00" u="1"/>
      </sharedItems>
      <fieldGroup par="20"/>
    </cacheField>
    <cacheField name="Gl Date" numFmtId="15">
      <sharedItems containsSemiMixedTypes="0" containsNonDate="0" containsDate="1" containsString="0" minDate="2000-05-31T00:00:00" maxDate="2020-01-02T00:00:00" count="53">
        <d v="2020-01-01T00:00:00"/>
        <d v="2004-09-03T00:00:00" u="1"/>
        <d v="2005-07-08T00:00:00" u="1"/>
        <d v="2000-06-30T00:00:00" u="1"/>
        <d v="2005-05-17T00:00:00" u="1"/>
        <d v="2000-08-31T00:00:00" u="1"/>
        <d v="2005-04-30T00:00:00" u="1"/>
        <d v="2004-10-20T00:00:00" u="1"/>
        <d v="2005-02-28T00:00:00" u="1"/>
        <d v="2005-03-25T00:00:00" u="1"/>
        <d v="2005-01-31T00:00:00" u="1"/>
        <d v="2004-02-09T00:00:00" u="1"/>
        <d v="2007-12-12T00:00:00" u="1"/>
        <d v="2007-12-18T00:00:00" u="1"/>
        <d v="2004-06-09T00:00:00" u="1"/>
        <d v="2006-01-11T00:00:00" u="1"/>
        <d v="2002-11-08T00:00:00" u="1"/>
        <d v="2003-05-19T00:00:00" u="1"/>
        <d v="2003-08-21T00:00:00" u="1"/>
        <d v="2003-11-01T00:00:00" u="1"/>
        <d v="2005-06-13T00:00:00" u="1"/>
        <d v="2001-01-10T00:00:00" u="1"/>
        <d v="2005-05-31T00:00:00" u="1"/>
        <d v="2000-09-30T00:00:00" u="1"/>
        <d v="2000-10-02T00:00:00" u="1"/>
        <d v="2002-04-22T00:00:00" u="1"/>
        <d v="2004-08-12T00:00:00" u="1"/>
        <d v="2005-12-31T00:00:00" u="1"/>
        <d v="2003-11-02T00:00:00" u="1"/>
        <d v="2003-11-05T00:00:00" u="1"/>
        <d v="2003-11-07T00:00:00" u="1"/>
        <d v="2003-11-11T00:00:00" u="1"/>
        <d v="2003-11-12T00:00:00" u="1"/>
        <d v="2004-08-24T00:00:00" u="1"/>
        <d v="2001-06-20T00:00:00" u="1"/>
        <d v="2003-11-10T00:00:00" u="1"/>
        <d v="2003-10-29T00:00:00" u="1"/>
        <d v="2004-07-26T00:00:00" u="1"/>
        <d v="2003-05-01T00:00:00" u="1"/>
        <d v="2008-01-24T00:00:00" u="1"/>
        <d v="2006-01-18T00:00:00" u="1"/>
        <d v="2003-11-22T00:00:00" u="1"/>
        <d v="2005-11-04T00:00:00" u="1"/>
        <d v="2006-08-05T00:00:00" u="1"/>
        <d v="2000-08-28T00:00:00" u="1"/>
        <d v="2001-10-31T00:00:00" u="1"/>
        <d v="2002-01-31T00:00:00" u="1"/>
        <d v="2004-11-30T00:00:00" u="1"/>
        <d v="2000-05-31T00:00:00" u="1"/>
        <d v="2003-07-25T00:00:00" u="1"/>
        <d v="2001-06-22T00:00:00" u="1"/>
        <d v="2003-11-17T00:00:00" u="1"/>
        <d v="2004-07-28T00:00:00" u="1"/>
      </sharedItems>
      <fieldGroup par="23"/>
    </cacheField>
    <cacheField name="Due Date" numFmtId="15">
      <sharedItems containsSemiMixedTypes="0" containsNonDate="0" containsDate="1" containsString="0" minDate="2000-01-20T00:00:00" maxDate="2020-01-02T00:00:00" count="139">
        <d v="2020-01-01T00:00:00"/>
        <d v="2004-07-02T00:00:00" u="1"/>
        <d v="2005-04-16T00:00:00" u="1"/>
        <d v="2000-06-06T00:00:00" u="1"/>
        <d v="2005-03-31T00:00:00" u="1"/>
        <d v="2005-03-17T00:00:00" u="1"/>
        <d v="2004-09-01T00:00:00" u="1"/>
        <d v="2004-10-02T00:00:00" u="1"/>
        <d v="2005-02-03T00:00:00" u="1"/>
        <d v="2005-03-03T00:00:00" u="1"/>
        <d v="2004-09-03T00:00:00" u="1"/>
        <d v="2004-08-16T00:00:00" u="1"/>
        <d v="2004-09-16T00:00:00" u="1"/>
        <d v="2004-10-16T00:00:00" u="1"/>
        <d v="2005-01-20T00:00:00" u="1"/>
        <d v="2005-02-17T00:00:00" u="1"/>
        <d v="2004-01-05T00:00:00" u="1"/>
        <d v="2007-12-10T00:00:00" u="1"/>
        <d v="2004-05-29T00:00:00" u="1"/>
        <d v="2004-05-30T00:00:00" u="1"/>
        <d v="2004-05-28T00:00:00" u="1"/>
        <d v="2004-05-27T00:00:00" u="1"/>
        <d v="2004-05-23T00:00:00" u="1"/>
        <d v="2004-08-17T00:00:00" u="1"/>
        <d v="2005-08-01T00:00:00" u="1"/>
        <d v="2002-10-27T00:00:00" u="1"/>
        <d v="2003-05-03T00:00:00" u="1"/>
        <d v="2003-05-07T00:00:00" u="1"/>
        <d v="2003-05-10T00:00:00" u="1"/>
        <d v="2003-05-14T00:00:00" u="1"/>
        <d v="2003-06-08T00:00:00" u="1"/>
        <d v="2003-11-01T00:00:00" u="1"/>
        <d v="2004-09-11T00:00:00" u="1"/>
        <d v="2000-10-28T00:00:00" u="1"/>
        <d v="2005-05-20T00:00:00" u="1"/>
        <d v="2000-09-23T00:00:00" u="1"/>
        <d v="2000-01-20T00:00:00" u="1"/>
        <d v="2003-08-21T00:00:00" u="1"/>
        <d v="2003-11-02T00:00:00" u="1"/>
        <d v="2003-11-05T00:00:00" u="1"/>
        <d v="2003-11-08T00:00:00" u="1"/>
        <d v="2003-11-09T00:00:00" u="1"/>
        <d v="2003-11-12T00:00:00" u="1"/>
        <d v="2004-08-14T00:00:00" u="1"/>
        <d v="2005-05-04T00:00:00" u="1"/>
        <d v="2001-04-13T00:00:00" u="1"/>
        <d v="2005-06-08T00:00:00" u="1"/>
        <d v="2005-05-18T00:00:00" u="1"/>
        <d v="2003-11-07T00:00:00" u="1"/>
        <d v="2004-01-26T00:00:00" u="1"/>
        <d v="2003-11-10T00:00:00" u="1"/>
        <d v="2004-02-04T00:00:00" u="1"/>
        <d v="2003-10-29T00:00:00" u="1"/>
        <d v="2002-10-21T00:00:00" u="1"/>
        <d v="2004-05-22T00:00:00" u="1"/>
        <d v="2005-05-12T00:00:00" u="1"/>
        <d v="2004-06-03T00:00:00" u="1"/>
        <d v="2005-05-22T00:00:00" u="1"/>
        <d v="2005-05-26T00:00:00" u="1"/>
        <d v="2004-05-21T00:00:00" u="1"/>
        <d v="2005-05-19T00:00:00" u="1"/>
        <d v="2004-08-25T00:00:00" u="1"/>
        <d v="2002-12-12T00:00:00" u="1"/>
        <d v="2004-09-10T00:00:00" u="1"/>
        <d v="2007-07-17T00:00:00" u="1"/>
        <d v="2005-06-16T00:00:00" u="1"/>
        <d v="2005-06-06T00:00:00" u="1"/>
        <d v="2005-06-02T00:00:00" u="1"/>
        <d v="2006-01-06T00:00:00" u="1"/>
        <d v="2005-06-30T00:00:00" u="1"/>
        <d v="2003-11-22T00:00:00" u="1"/>
        <d v="2005-05-15T00:00:00" u="1"/>
        <d v="2005-05-14T00:00:00" u="1"/>
        <d v="2005-05-13T00:00:00" u="1"/>
        <d v="2007-12-31T00:00:00" u="1"/>
        <d v="2004-06-04T00:00:00" u="1"/>
        <d v="2005-05-27T00:00:00" u="1"/>
        <d v="2005-05-25T00:00:00" u="1"/>
        <d v="2005-05-21T00:00:00" u="1"/>
        <d v="2006-07-10T00:00:00" u="1"/>
        <d v="2004-05-26T00:00:00" u="1"/>
        <d v="2000-08-30T00:00:00" u="1"/>
        <d v="2001-10-21T00:00:00" u="1"/>
        <d v="2002-01-04T00:00:00" u="1"/>
        <d v="2002-01-06T00:00:00" u="1"/>
        <d v="2001-09-13T00:00:00" u="1"/>
        <d v="2002-12-14T00:00:00" u="1"/>
        <d v="2003-07-22T00:00:00" u="1"/>
        <d v="2001-10-24T00:00:00" u="1"/>
        <d v="2004-10-14T00:00:00" u="1"/>
        <d v="2004-10-15T00:00:00" u="1"/>
        <d v="2004-10-17T00:00:00" u="1"/>
        <d v="2005-01-09T00:00:00" u="1"/>
        <d v="2005-01-13T00:00:00" u="1"/>
        <d v="2005-01-14T00:00:00" u="1"/>
        <d v="2005-01-15T00:00:00" u="1"/>
        <d v="2005-01-21T00:00:00" u="1"/>
        <d v="2005-01-22T00:00:00" u="1"/>
        <d v="2005-01-23T00:00:00" u="1"/>
        <d v="2005-01-26T00:00:00" u="1"/>
        <d v="2005-01-28T00:00:00" u="1"/>
        <d v="2005-01-29T00:00:00" u="1"/>
        <d v="2005-03-10T00:00:00" u="1"/>
        <d v="2005-04-18T00:00:00" u="1"/>
        <d v="2004-10-11T00:00:00" u="1"/>
        <d v="2005-01-10T00:00:00" u="1"/>
        <d v="2005-02-10T00:00:00" u="1"/>
        <d v="2005-04-07T00:00:00" u="1"/>
        <d v="2004-08-27T00:00:00" u="1"/>
        <d v="2004-09-27T00:00:00" u="1"/>
        <d v="2005-01-27T00:00:00" u="1"/>
        <d v="2005-02-24T00:00:00" u="1"/>
        <d v="2005-03-24T00:00:00" u="1"/>
        <d v="2005-04-28T00:00:00" u="1"/>
        <d v="2004-09-04T00:00:00" u="1"/>
        <d v="2004-09-09T00:00:00" u="1"/>
        <d v="2004-09-02T00:00:00" u="1"/>
        <d v="2004-10-10T00:00:00" u="1"/>
        <d v="2004-09-13T00:00:00" u="1"/>
        <d v="2004-10-13T00:00:00" u="1"/>
        <d v="2001-08-22T00:00:00" u="1"/>
        <d v="2001-08-25T00:00:00" u="1"/>
        <d v="2001-08-29T00:00:00" u="1"/>
        <d v="2004-09-05T00:00:00" u="1"/>
        <d v="2001-08-08T00:00:00" u="1"/>
        <d v="2001-09-19T00:00:00" u="1"/>
        <d v="2001-10-06T00:00:00" u="1"/>
        <d v="2001-10-09T00:00:00" u="1"/>
        <d v="2001-10-12T00:00:00" u="1"/>
        <d v="2005-01-16T00:00:00" u="1"/>
        <d v="2005-01-19T00:00:00" u="1"/>
        <d v="2001-10-14T00:00:00" u="1"/>
        <d v="2001-08-23T00:00:00" u="1"/>
        <d v="2001-10-18T00:00:00" u="1"/>
        <d v="2003-11-04T00:00:00" u="1"/>
        <d v="2003-11-21T00:00:00" u="1"/>
        <d v="2003-11-03T00:00:00" u="1"/>
        <d v="2000-08-18T00:00:00" u="1"/>
        <d v="2000-08-13T00:00:00" u="1"/>
      </sharedItems>
      <fieldGroup par="26"/>
    </cacheField>
    <cacheField name="Adjustment Number" numFmtId="0">
      <sharedItems containsSemiMixedTypes="0" containsString="0" containsNumber="1" containsInteger="1" minValue="1111" maxValue="1111"/>
    </cacheField>
    <cacheField name="Adjustment Type" numFmtId="0">
      <sharedItems/>
    </cacheField>
    <cacheField name="Entered Adjustment Amount" numFmtId="0">
      <sharedItems containsSemiMixedTypes="0" containsString="0" containsNumber="1" containsInteger="1" minValue="0" maxValue="0"/>
    </cacheField>
    <cacheField name="Functional Adjustment Amount" numFmtId="0">
      <sharedItems containsSemiMixedTypes="0" containsString="0" containsNumber="1" containsInteger="1" minValue="0" maxValue="0"/>
    </cacheField>
    <cacheField name="Months (Invoice Date)" numFmtId="0" databaseField="0">
      <fieldGroup base="11">
        <rangePr groupBy="months" startDate="2020-01-01T00:00:00" endDate="2020-01-02T00:00:00"/>
        <groupItems count="14">
          <s v="&lt;1/01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/01/2020"/>
        </groupItems>
      </fieldGroup>
    </cacheField>
    <cacheField name="Quarters (Invoice Date)" numFmtId="0" databaseField="0">
      <fieldGroup base="11">
        <rangePr groupBy="quarters" startDate="2020-01-01T00:00:00" endDate="2020-01-02T00:00:00"/>
        <groupItems count="6">
          <s v="&lt;1/01/2020"/>
          <s v="Qtr1"/>
          <s v="Qtr2"/>
          <s v="Qtr3"/>
          <s v="Qtr4"/>
          <s v="&gt;2/01/2020"/>
        </groupItems>
      </fieldGroup>
    </cacheField>
    <cacheField name="Years (Invoice Date)" numFmtId="0" databaseField="0">
      <fieldGroup base="11">
        <rangePr groupBy="years" startDate="2020-01-01T00:00:00" endDate="2020-01-02T00:00:00"/>
        <groupItems count="3">
          <s v="&lt;1/01/2020"/>
          <s v="2020"/>
          <s v="&gt;2/01/2020"/>
        </groupItems>
      </fieldGroup>
    </cacheField>
    <cacheField name="Months (Gl Date)" numFmtId="0" databaseField="0">
      <fieldGroup base="12">
        <rangePr groupBy="months" startDate="2020-01-01T00:00:00" endDate="2020-01-02T00:00:00"/>
        <groupItems count="14">
          <s v="&lt;1/01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/01/2020"/>
        </groupItems>
      </fieldGroup>
    </cacheField>
    <cacheField name="Quarters (Gl Date)" numFmtId="0" databaseField="0">
      <fieldGroup base="12">
        <rangePr groupBy="quarters" startDate="2020-01-01T00:00:00" endDate="2020-01-02T00:00:00"/>
        <groupItems count="6">
          <s v="&lt;1/01/2020"/>
          <s v="Qtr1"/>
          <s v="Qtr2"/>
          <s v="Qtr3"/>
          <s v="Qtr4"/>
          <s v="&gt;2/01/2020"/>
        </groupItems>
      </fieldGroup>
    </cacheField>
    <cacheField name="Years (Gl Date)" numFmtId="0" databaseField="0">
      <fieldGroup base="12">
        <rangePr groupBy="years" startDate="2020-01-01T00:00:00" endDate="2020-01-02T00:00:00"/>
        <groupItems count="3">
          <s v="&lt;1/01/2020"/>
          <s v="2020"/>
          <s v="&gt;2/01/2020"/>
        </groupItems>
      </fieldGroup>
    </cacheField>
    <cacheField name="Months (Due Date)" numFmtId="0" databaseField="0">
      <fieldGroup base="13">
        <rangePr groupBy="months" startDate="2020-01-01T00:00:00" endDate="2020-01-02T00:00:00"/>
        <groupItems count="14">
          <s v="&lt;1/01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/01/2020"/>
        </groupItems>
      </fieldGroup>
    </cacheField>
    <cacheField name="Quarters (Due Date)" numFmtId="0" databaseField="0">
      <fieldGroup base="13">
        <rangePr groupBy="quarters" startDate="2020-01-01T00:00:00" endDate="2020-01-02T00:00:00"/>
        <groupItems count="6">
          <s v="&lt;1/01/2020"/>
          <s v="Qtr1"/>
          <s v="Qtr2"/>
          <s v="Qtr3"/>
          <s v="Qtr4"/>
          <s v="&gt;2/01/2020"/>
        </groupItems>
      </fieldGroup>
    </cacheField>
    <cacheField name="Years (Due Date)" numFmtId="0" databaseField="0">
      <fieldGroup base="13">
        <rangePr groupBy="years" startDate="2020-01-01T00:00:00" endDate="2020-01-02T00:00:00"/>
        <groupItems count="3">
          <s v="&lt;1/01/2020"/>
          <s v="2020"/>
          <s v="&gt;2/01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N/A"/>
    <s v="USD"/>
    <x v="0"/>
    <x v="0"/>
    <x v="0"/>
    <x v="0"/>
    <x v="0"/>
    <s v="N/A"/>
    <s v="Invoice"/>
    <s v="N/A"/>
    <n v="1"/>
    <x v="0"/>
    <x v="0"/>
    <x v="0"/>
    <n v="1111"/>
    <s v="Invoice Adjustments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C92442-5691-4056-9F1A-AAB200B17219}" name="PivotTable1" cacheId="13" applyNumberFormats="0" applyBorderFormats="0" applyFontFormats="0" applyPatternFormats="0" applyAlignmentFormats="0" applyWidthHeightFormats="1" dataCaption="Values" updatedVersion="8" minRefreshableVersion="3" showDrill="0" useAutoFormatting="1" itemPrintTitles="1" createdVersion="8" indent="0" compact="0" compactData="0" multipleFieldFilters="0">
  <location ref="A3:G11" firstHeaderRow="0" firstDataRow="1" firstDataCol="5"/>
  <pivotFields count="2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sortType="ascending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m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sortType="ascending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sortType="ascending">
      <items count="3">
        <item m="1"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sortType="ascending">
      <items count="4">
        <item x="0"/>
        <item m="1" x="1"/>
        <item m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139">
        <item m="1" x="37"/>
        <item m="1" x="3"/>
        <item m="1" x="137"/>
        <item m="1" x="136"/>
        <item m="1" x="83"/>
        <item m="1" x="35"/>
        <item m="1" x="36"/>
        <item m="1" x="33"/>
        <item m="1" x="47"/>
        <item m="1" x="124"/>
        <item m="1" x="120"/>
        <item m="1" x="121"/>
        <item m="1" x="87"/>
        <item m="1" x="125"/>
        <item m="1" x="130"/>
        <item m="1" x="131"/>
        <item m="1" x="84"/>
        <item m="1" x="89"/>
        <item m="1" x="126"/>
        <item m="1" x="85"/>
        <item m="1" x="86"/>
        <item m="1" x="55"/>
        <item m="1" x="25"/>
        <item m="1" x="63"/>
        <item m="1" x="88"/>
        <item m="1" x="26"/>
        <item m="1" x="27"/>
        <item m="1" x="28"/>
        <item m="1" x="29"/>
        <item m="1" x="30"/>
        <item m="1" x="39"/>
        <item m="1" x="54"/>
        <item m="1" x="31"/>
        <item m="1" x="40"/>
        <item m="1" x="41"/>
        <item m="1" x="50"/>
        <item m="1" x="42"/>
        <item m="1" x="43"/>
        <item m="1" x="52"/>
        <item m="1" x="44"/>
        <item m="1" x="135"/>
        <item m="1" x="132"/>
        <item m="1" x="133"/>
        <item m="1" x="134"/>
        <item m="1" x="72"/>
        <item m="1" x="16"/>
        <item m="1" x="51"/>
        <item m="1" x="53"/>
        <item m="1" x="61"/>
        <item m="1" x="56"/>
        <item m="1" x="23"/>
        <item m="1" x="82"/>
        <item m="1" x="22"/>
        <item m="1" x="21"/>
        <item m="1" x="19"/>
        <item m="1" x="20"/>
        <item m="1" x="58"/>
        <item m="1" x="77"/>
        <item m="1" x="1"/>
        <item m="1" x="62"/>
        <item m="1" x="138"/>
        <item m="1" x="45"/>
        <item m="1" x="11"/>
        <item m="1" x="115"/>
        <item m="1" x="116"/>
        <item m="1" x="64"/>
        <item m="1" x="38"/>
        <item m="1" x="32"/>
        <item m="1" x="6"/>
        <item m="1" x="10"/>
        <item m="1" x="122"/>
        <item m="1" x="104"/>
        <item m="1" x="12"/>
        <item m="1" x="117"/>
        <item m="1" x="118"/>
        <item m="1" x="111"/>
        <item m="1" x="119"/>
        <item m="1" x="90"/>
        <item m="1" x="91"/>
        <item m="1" x="92"/>
        <item m="1" x="7"/>
        <item m="1" x="123"/>
        <item m="1" x="105"/>
        <item m="1" x="106"/>
        <item m="1" x="13"/>
        <item m="1" x="93"/>
        <item m="1" x="94"/>
        <item m="1" x="95"/>
        <item m="1" x="96"/>
        <item m="1" x="127"/>
        <item m="1" x="128"/>
        <item m="1" x="129"/>
        <item m="1" x="97"/>
        <item m="1" x="98"/>
        <item m="1" x="99"/>
        <item m="1" x="107"/>
        <item m="1" x="100"/>
        <item m="1" x="101"/>
        <item m="1" x="102"/>
        <item m="1" x="14"/>
        <item m="1" x="112"/>
        <item m="1" x="8"/>
        <item m="1" x="108"/>
        <item m="1" x="15"/>
        <item m="1" x="113"/>
        <item m="1" x="9"/>
        <item m="1" x="109"/>
        <item m="1" x="5"/>
        <item m="1" x="114"/>
        <item m="1" x="103"/>
        <item m="1" x="4"/>
        <item m="1" x="110"/>
        <item m="1" x="2"/>
        <item m="1" x="57"/>
        <item m="1" x="75"/>
        <item m="1" x="74"/>
        <item m="1" x="73"/>
        <item m="1" x="49"/>
        <item m="1" x="46"/>
        <item m="1" x="34"/>
        <item m="1" x="80"/>
        <item m="1" x="59"/>
        <item m="1" x="79"/>
        <item m="1" x="60"/>
        <item m="1" x="78"/>
        <item m="1" x="67"/>
        <item m="1" x="69"/>
        <item m="1" x="68"/>
        <item m="1" x="48"/>
        <item m="1" x="66"/>
        <item m="1" x="71"/>
        <item m="1" x="24"/>
        <item m="1" x="76"/>
        <item m="1" x="70"/>
        <item m="1" x="81"/>
        <item m="1" x="65"/>
        <item m="1" x="17"/>
        <item m="1" x="18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5" outline="0" showAll="0" defaultSubtotal="0">
      <items count="53">
        <item m="1" x="48"/>
        <item m="1" x="3"/>
        <item m="1" x="44"/>
        <item m="1" x="5"/>
        <item m="1" x="23"/>
        <item m="1" x="24"/>
        <item m="1" x="21"/>
        <item m="1" x="34"/>
        <item m="1" x="50"/>
        <item m="1" x="45"/>
        <item m="1" x="46"/>
        <item m="1" x="25"/>
        <item m="1" x="16"/>
        <item m="1" x="38"/>
        <item m="1" x="17"/>
        <item m="1" x="49"/>
        <item m="1" x="18"/>
        <item m="1" x="36"/>
        <item m="1" x="19"/>
        <item m="1" x="28"/>
        <item m="1" x="29"/>
        <item m="1" x="30"/>
        <item m="1" x="35"/>
        <item m="1" x="31"/>
        <item m="1" x="32"/>
        <item m="1" x="51"/>
        <item m="1" x="41"/>
        <item m="1" x="11"/>
        <item m="1" x="14"/>
        <item m="1" x="37"/>
        <item m="1" x="52"/>
        <item m="1" x="26"/>
        <item m="1" x="33"/>
        <item m="1" x="1"/>
        <item m="1" x="7"/>
        <item m="1" x="47"/>
        <item m="1" x="10"/>
        <item m="1" x="8"/>
        <item m="1" x="9"/>
        <item m="1" x="6"/>
        <item m="1" x="4"/>
        <item m="1" x="22"/>
        <item m="1" x="20"/>
        <item m="1" x="2"/>
        <item m="1" x="42"/>
        <item m="1" x="27"/>
        <item m="1" x="15"/>
        <item m="1" x="40"/>
        <item m="1" x="43"/>
        <item m="1" x="12"/>
        <item m="1" x="13"/>
        <item m="1" x="39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5" outline="0" showAll="0" defaultSubtotal="0">
      <items count="139">
        <item m="1" x="36"/>
        <item m="1" x="3"/>
        <item m="1" x="138"/>
        <item m="1" x="137"/>
        <item m="1" x="81"/>
        <item m="1" x="35"/>
        <item m="1" x="33"/>
        <item m="1" x="45"/>
        <item m="1" x="124"/>
        <item m="1" x="120"/>
        <item m="1" x="132"/>
        <item m="1" x="121"/>
        <item m="1" x="122"/>
        <item m="1" x="85"/>
        <item m="1" x="125"/>
        <item m="1" x="126"/>
        <item m="1" x="127"/>
        <item m="1" x="128"/>
        <item m="1" x="131"/>
        <item m="1" x="133"/>
        <item m="1" x="82"/>
        <item m="1" x="88"/>
        <item m="1" x="83"/>
        <item m="1" x="84"/>
        <item m="1" x="53"/>
        <item m="1" x="25"/>
        <item m="1" x="62"/>
        <item m="1" x="86"/>
        <item m="1" x="26"/>
        <item m="1" x="27"/>
        <item m="1" x="28"/>
        <item m="1" x="29"/>
        <item m="1" x="30"/>
        <item m="1" x="87"/>
        <item m="1" x="37"/>
        <item m="1" x="52"/>
        <item m="1" x="31"/>
        <item m="1" x="38"/>
        <item m="1" x="136"/>
        <item m="1" x="134"/>
        <item m="1" x="39"/>
        <item m="1" x="48"/>
        <item m="1" x="40"/>
        <item m="1" x="41"/>
        <item m="1" x="50"/>
        <item m="1" x="42"/>
        <item m="1" x="135"/>
        <item m="1" x="70"/>
        <item m="1" x="16"/>
        <item m="1" x="49"/>
        <item m="1" x="51"/>
        <item m="1" x="59"/>
        <item m="1" x="54"/>
        <item m="1" x="22"/>
        <item m="1" x="80"/>
        <item m="1" x="21"/>
        <item m="1" x="20"/>
        <item m="1" x="18"/>
        <item m="1" x="19"/>
        <item m="1" x="56"/>
        <item m="1" x="75"/>
        <item m="1" x="1"/>
        <item m="1" x="43"/>
        <item m="1" x="11"/>
        <item m="1" x="23"/>
        <item m="1" x="61"/>
        <item m="1" x="108"/>
        <item m="1" x="6"/>
        <item m="1" x="116"/>
        <item m="1" x="10"/>
        <item m="1" x="114"/>
        <item m="1" x="123"/>
        <item m="1" x="115"/>
        <item m="1" x="63"/>
        <item m="1" x="32"/>
        <item m="1" x="118"/>
        <item m="1" x="12"/>
        <item m="1" x="109"/>
        <item m="1" x="7"/>
        <item m="1" x="117"/>
        <item m="1" x="104"/>
        <item m="1" x="119"/>
        <item m="1" x="89"/>
        <item m="1" x="90"/>
        <item m="1" x="13"/>
        <item m="1" x="91"/>
        <item m="1" x="92"/>
        <item m="1" x="105"/>
        <item m="1" x="93"/>
        <item m="1" x="94"/>
        <item m="1" x="95"/>
        <item m="1" x="129"/>
        <item m="1" x="130"/>
        <item m="1" x="14"/>
        <item m="1" x="96"/>
        <item m="1" x="97"/>
        <item m="1" x="98"/>
        <item m="1" x="99"/>
        <item m="1" x="110"/>
        <item m="1" x="100"/>
        <item m="1" x="101"/>
        <item m="1" x="8"/>
        <item m="1" x="106"/>
        <item m="1" x="15"/>
        <item m="1" x="111"/>
        <item m="1" x="9"/>
        <item m="1" x="102"/>
        <item m="1" x="5"/>
        <item m="1" x="112"/>
        <item m="1" x="4"/>
        <item m="1" x="107"/>
        <item m="1" x="2"/>
        <item m="1" x="103"/>
        <item m="1" x="113"/>
        <item m="1" x="44"/>
        <item m="1" x="55"/>
        <item m="1" x="73"/>
        <item m="1" x="72"/>
        <item m="1" x="71"/>
        <item m="1" x="47"/>
        <item m="1" x="60"/>
        <item m="1" x="34"/>
        <item m="1" x="78"/>
        <item m="1" x="57"/>
        <item m="1" x="77"/>
        <item m="1" x="58"/>
        <item m="1" x="76"/>
        <item m="1" x="67"/>
        <item m="1" x="66"/>
        <item m="1" x="46"/>
        <item m="1" x="65"/>
        <item m="1" x="69"/>
        <item m="1" x="24"/>
        <item m="1" x="68"/>
        <item m="1" x="79"/>
        <item m="1" x="64"/>
        <item m="1" x="17"/>
        <item m="1" x="74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6">
        <item sd="0" x="1"/>
        <item sd="0" x="2"/>
        <item sd="0" x="3"/>
        <item sd="0" x="4"/>
        <item x="0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6">
        <item sd="0" x="1"/>
        <item sd="0" x="2"/>
        <item sd="0" x="3"/>
        <item sd="0" x="4"/>
        <item x="0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6">
        <item sd="0" x="1"/>
        <item sd="0" x="2"/>
        <item sd="0" x="3"/>
        <item sd="0" x="4"/>
        <item x="0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2"/>
    <field x="3"/>
    <field x="4"/>
    <field x="5"/>
    <field x="6"/>
  </rowFields>
  <rowItems count="8">
    <i>
      <x/>
      <x v="1"/>
      <x/>
      <x v="1"/>
      <x/>
    </i>
    <i t="default" r="3">
      <x v="1"/>
    </i>
    <i t="blank" r="3">
      <x v="1"/>
    </i>
    <i t="default" r="2">
      <x/>
    </i>
    <i t="blank" r="2">
      <x/>
    </i>
    <i t="default">
      <x/>
    </i>
    <i t="blank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 Entered Adjustment Amount" fld="16" baseField="14" baseItem="176" numFmtId="165"/>
    <dataField name=" Functional Adjustment Amount" fld="17" baseField="14" baseItem="176" numFmtId="165"/>
  </dataFields>
  <formats count="6">
    <format dxfId="11">
      <pivotArea dataOnly="0" outline="0" fieldPosition="0">
        <references count="1">
          <reference field="6" count="0" defaultSubtotal="1"/>
        </references>
      </pivotArea>
    </format>
    <format dxfId="10">
      <pivotArea dataOnly="0" outline="0" fieldPosition="0">
        <references count="1">
          <reference field="6" count="0" defaultSubtotal="1"/>
        </references>
      </pivotArea>
    </format>
    <format dxfId="9">
      <pivotArea dataOnly="0" outline="0" fieldPosition="0">
        <references count="1">
          <reference field="5" count="0" defaultSubtotal="1"/>
        </references>
      </pivotArea>
    </format>
    <format dxfId="8">
      <pivotArea dataOnly="0" outline="0" fieldPosition="0">
        <references count="1">
          <reference field="5" count="0" defaultSubtotal="1"/>
        </references>
      </pivotArea>
    </format>
    <format dxfId="7">
      <pivotArea dataOnly="0" outline="0" fieldPosition="0">
        <references count="1">
          <reference field="4" count="0" defaultSubtotal="1"/>
        </references>
      </pivotArea>
    </format>
    <format dxfId="6">
      <pivotArea dataOnly="0" outline="0" fieldPosition="0">
        <references count="1">
          <reference field="4" count="0" defaultSubtotal="1"/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workbookViewId="0">
      <pane ySplit="1" topLeftCell="A2" activePane="bottomLeft" state="frozen"/>
      <selection pane="bottomLeft"/>
    </sheetView>
  </sheetViews>
  <sheetFormatPr baseColWidth="10" defaultRowHeight="12.75" x14ac:dyDescent="0.2"/>
  <cols>
    <col min="1" max="1" width="20.8341" bestFit="1" customWidth="1"/>
    <col min="2" max="2" width="19.86495" bestFit="1" customWidth="1"/>
    <col min="3" max="3" width="10.9977" bestFit="1" customWidth="1"/>
    <col min="4" max="4" width="15.5484" bestFit="1" customWidth="1"/>
    <col min="5" max="5" width="10.41495" bestFit="1" customWidth="1"/>
    <col min="6" max="6" width="10.64805" bestFit="1" customWidth="1"/>
    <col min="7" max="7" width="17.7345" bestFit="1" customWidth="1"/>
    <col min="8" max="8" width="16.6404" bestFit="1" customWidth="1"/>
    <col min="9" max="9" width="18.39285" bestFit="1" customWidth="1"/>
    <col min="10" max="10" width="27.16665" bestFit="1" customWidth="1"/>
    <col min="11" max="11" width="18.78345" bestFit="1" customWidth="1"/>
    <col min="12" max="12" width="18.1335" bestFit="1" customWidth="1"/>
    <col min="13" max="13" width="10.01175" bestFit="1" customWidth="1"/>
    <col min="14" max="14" width="11.13735" bestFit="1" customWidth="1"/>
    <col min="15" max="15" width="20.4708" bestFit="1" customWidth="1"/>
    <col min="16" max="16" width="18.52095" bestFit="1" customWidth="1"/>
    <col min="17" max="17" width="27.52365" bestFit="1" customWidth="1"/>
    <col min="18" max="18" width="29.57115" bestFit="1" customWidth="1"/>
    <col min="19" max="19" width="5.8863" bestFit="1" customWidth="1"/>
    <col min="20" max="20" width="20.5653" bestFit="1" customWidth="1"/>
    <col min="21" max="21" width="20.3322" bestFit="1" customWidth="1"/>
  </cols>
  <sheetData>
    <row r="1" spans="1:21" customFormat="1" x14ac:dyDescent="0.2">
      <c r="A1" s="1" t="s">
        <v>16</v>
      </c>
      <c r="B1" s="1" t="s">
        <v>17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18</v>
      </c>
      <c r="I1" s="1" t="s">
        <v>19</v>
      </c>
      <c r="J1" s="1" t="s">
        <v>20</v>
      </c>
      <c r="K1" s="1" t="s">
        <v>21</v>
      </c>
      <c r="L1" s="1" t="s">
        <v>22</v>
      </c>
      <c r="M1" s="1" t="s">
        <v>23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28</v>
      </c>
      <c r="S1" s="1" t="s">
        <v>29</v>
      </c>
      <c r="T1" s="1" t="s">
        <v>30</v>
      </c>
      <c r="U1" s="1" t="s">
        <v>31</v>
      </c>
    </row>
    <row r="2" spans="1:21" x14ac:dyDescent="0.2">
      <c r="A2" t="s">
        <v>32</v>
      </c>
      <c r="B2" t="s">
        <v>10</v>
      </c>
      <c r="C2" t="s">
        <v>7</v>
      </c>
      <c r="D2" t="s">
        <v>33</v>
      </c>
      <c r="E2" t="s">
        <v>9</v>
      </c>
      <c r="F2" t="s">
        <v>34</v>
      </c>
      <c r="G2" t="s">
        <v>11</v>
      </c>
      <c r="H2" t="s">
        <v>35</v>
      </c>
      <c r="I2" t="s">
        <v>36</v>
      </c>
      <c r="J2" t="s">
        <v>37</v>
      </c>
      <c r="K2" t="s">
        <v>38</v>
      </c>
      <c r="L2" s="2">
        <v>39614</v>
      </c>
      <c r="M2" s="2">
        <v>39670</v>
      </c>
      <c r="N2" s="2">
        <v>39629</v>
      </c>
      <c r="O2" t="s">
        <v>39</v>
      </c>
      <c r="P2" t="s">
        <v>40</v>
      </c>
      <c r="Q2">
        <v>-300</v>
      </c>
      <c r="R2">
        <v>-236.05</v>
      </c>
    </row>
    <row r="3" spans="1:21" x14ac:dyDescent="0.2">
      <c r="A3" t="s">
        <v>32</v>
      </c>
      <c r="B3" t="s">
        <v>10</v>
      </c>
      <c r="C3" t="s">
        <v>7</v>
      </c>
      <c r="D3" t="s">
        <v>33</v>
      </c>
      <c r="E3" t="s">
        <v>9</v>
      </c>
      <c r="F3" t="s">
        <v>10</v>
      </c>
      <c r="G3" t="s">
        <v>11</v>
      </c>
      <c r="H3" t="s">
        <v>41</v>
      </c>
      <c r="I3" t="s">
        <v>42</v>
      </c>
      <c r="J3" t="s">
        <v>43</v>
      </c>
      <c r="K3" t="s">
        <v>44</v>
      </c>
      <c r="L3" s="2">
        <v>39706</v>
      </c>
      <c r="M3" s="2">
        <v>39738</v>
      </c>
      <c r="N3" s="2">
        <v>39736</v>
      </c>
      <c r="O3" t="s">
        <v>45</v>
      </c>
      <c r="P3" t="s">
        <v>40</v>
      </c>
      <c r="Q3">
        <v>-362</v>
      </c>
      <c r="R3">
        <v>-362</v>
      </c>
    </row>
    <row r="4" spans="1:21" x14ac:dyDescent="0.2">
      <c r="A4" t="s">
        <v>32</v>
      </c>
      <c r="B4" t="s">
        <v>10</v>
      </c>
      <c r="C4" t="s">
        <v>7</v>
      </c>
      <c r="D4" t="s">
        <v>33</v>
      </c>
      <c r="E4" t="s">
        <v>9</v>
      </c>
      <c r="F4" t="s">
        <v>10</v>
      </c>
      <c r="G4" t="s">
        <v>11</v>
      </c>
      <c r="H4" t="s">
        <v>46</v>
      </c>
      <c r="I4" t="s">
        <v>47</v>
      </c>
      <c r="J4" t="s">
        <v>43</v>
      </c>
      <c r="K4" t="s">
        <v>44</v>
      </c>
      <c r="L4" s="2">
        <v>39661</v>
      </c>
      <c r="M4" s="2">
        <v>39691</v>
      </c>
      <c r="N4" s="2">
        <v>39691</v>
      </c>
      <c r="O4" t="s">
        <v>48</v>
      </c>
      <c r="P4" t="s">
        <v>40</v>
      </c>
      <c r="Q4">
        <v>-1</v>
      </c>
      <c r="R4">
        <v>-1</v>
      </c>
    </row>
    <row r="5" spans="1:21" x14ac:dyDescent="0.2">
      <c r="A5" t="s">
        <v>32</v>
      </c>
      <c r="B5" t="s">
        <v>10</v>
      </c>
      <c r="C5" t="s">
        <v>7</v>
      </c>
      <c r="D5" t="s">
        <v>33</v>
      </c>
      <c r="E5" t="s">
        <v>9</v>
      </c>
      <c r="F5" t="s">
        <v>10</v>
      </c>
      <c r="G5" t="s">
        <v>11</v>
      </c>
      <c r="H5" t="s">
        <v>49</v>
      </c>
      <c r="I5" t="s">
        <v>50</v>
      </c>
      <c r="J5" t="s">
        <v>51</v>
      </c>
      <c r="K5" t="s">
        <v>52</v>
      </c>
      <c r="L5" s="2">
        <v>39396</v>
      </c>
      <c r="M5" s="2">
        <v>39428</v>
      </c>
      <c r="N5" s="2">
        <v>39426</v>
      </c>
      <c r="O5" t="s">
        <v>53</v>
      </c>
      <c r="P5" t="s">
        <v>40</v>
      </c>
      <c r="Q5">
        <v>-20</v>
      </c>
      <c r="R5">
        <v>-20</v>
      </c>
    </row>
    <row r="6" spans="1:21" x14ac:dyDescent="0.2">
      <c r="A6" t="s">
        <v>32</v>
      </c>
      <c r="B6" t="s">
        <v>10</v>
      </c>
      <c r="C6" t="s">
        <v>7</v>
      </c>
      <c r="D6" t="s">
        <v>33</v>
      </c>
      <c r="E6" t="s">
        <v>9</v>
      </c>
      <c r="F6" t="s">
        <v>10</v>
      </c>
      <c r="G6" t="s">
        <v>11</v>
      </c>
      <c r="H6" t="s">
        <v>54</v>
      </c>
      <c r="I6" t="s">
        <v>50</v>
      </c>
      <c r="J6" t="s">
        <v>51</v>
      </c>
      <c r="K6" t="s">
        <v>52</v>
      </c>
      <c r="L6" s="2">
        <v>39408</v>
      </c>
      <c r="M6" s="2">
        <v>39434</v>
      </c>
      <c r="N6" s="2">
        <v>39426</v>
      </c>
      <c r="O6" t="s">
        <v>55</v>
      </c>
      <c r="P6" t="s">
        <v>40</v>
      </c>
      <c r="Q6">
        <v>-5</v>
      </c>
      <c r="R6">
        <v>-5</v>
      </c>
    </row>
    <row r="7" spans="1:21" x14ac:dyDescent="0.2">
      <c r="A7" t="s">
        <v>32</v>
      </c>
      <c r="B7" t="s">
        <v>10</v>
      </c>
      <c r="C7" t="s">
        <v>7</v>
      </c>
      <c r="D7" t="s">
        <v>33</v>
      </c>
      <c r="E7" t="s">
        <v>9</v>
      </c>
      <c r="F7" t="s">
        <v>10</v>
      </c>
      <c r="G7" t="s">
        <v>11</v>
      </c>
      <c r="H7" t="s">
        <v>56</v>
      </c>
      <c r="I7" t="s">
        <v>57</v>
      </c>
      <c r="J7" t="s">
        <v>58</v>
      </c>
      <c r="K7" t="s">
        <v>59</v>
      </c>
      <c r="L7" s="2">
        <v>38565</v>
      </c>
      <c r="M7" s="2">
        <v>38728</v>
      </c>
      <c r="N7" s="2">
        <v>38565</v>
      </c>
      <c r="O7" t="s">
        <v>60</v>
      </c>
      <c r="P7" t="s">
        <v>40</v>
      </c>
      <c r="Q7">
        <v>1051.85</v>
      </c>
      <c r="R7">
        <v>1051.85</v>
      </c>
    </row>
    <row r="8" spans="1:21" x14ac:dyDescent="0.2">
      <c r="A8" t="s">
        <v>32</v>
      </c>
      <c r="B8" t="s">
        <v>10</v>
      </c>
      <c r="C8" t="s">
        <v>7</v>
      </c>
      <c r="D8" t="s">
        <v>33</v>
      </c>
      <c r="E8" t="s">
        <v>9</v>
      </c>
      <c r="F8" t="s">
        <v>10</v>
      </c>
      <c r="G8" t="s">
        <v>11</v>
      </c>
      <c r="H8" t="s">
        <v>61</v>
      </c>
      <c r="I8" t="s">
        <v>62</v>
      </c>
      <c r="J8" t="s">
        <v>63</v>
      </c>
      <c r="K8" t="s">
        <v>64</v>
      </c>
      <c r="L8" s="2">
        <v>36801</v>
      </c>
      <c r="M8" s="2">
        <v>36901</v>
      </c>
      <c r="N8" s="2">
        <v>36827</v>
      </c>
      <c r="O8" t="s">
        <v>65</v>
      </c>
      <c r="P8" t="s">
        <v>40</v>
      </c>
      <c r="Q8">
        <v>-270.91</v>
      </c>
      <c r="R8">
        <v>-270.91</v>
      </c>
    </row>
    <row r="9" spans="1:21" x14ac:dyDescent="0.2">
      <c r="A9" t="s">
        <v>32</v>
      </c>
      <c r="B9" t="s">
        <v>10</v>
      </c>
      <c r="C9" t="s">
        <v>7</v>
      </c>
      <c r="D9" t="s">
        <v>33</v>
      </c>
      <c r="E9" t="s">
        <v>9</v>
      </c>
      <c r="F9" t="s">
        <v>10</v>
      </c>
      <c r="G9" t="s">
        <v>11</v>
      </c>
      <c r="H9" t="s">
        <v>66</v>
      </c>
      <c r="I9" t="s">
        <v>67</v>
      </c>
      <c r="J9" t="s">
        <v>63</v>
      </c>
      <c r="K9" t="s">
        <v>68</v>
      </c>
      <c r="L9" s="2">
        <v>38211.476099537037</v>
      </c>
      <c r="M9" s="2">
        <v>38516</v>
      </c>
      <c r="N9" s="2">
        <v>38241</v>
      </c>
      <c r="O9" t="s">
        <v>69</v>
      </c>
      <c r="P9" t="s">
        <v>40</v>
      </c>
      <c r="Q9">
        <v>-152.73</v>
      </c>
      <c r="R9">
        <v>-152.73</v>
      </c>
    </row>
    <row r="10" spans="1:21" x14ac:dyDescent="0.2">
      <c r="A10" t="s">
        <v>32</v>
      </c>
      <c r="B10" t="s">
        <v>10</v>
      </c>
      <c r="C10" t="s">
        <v>7</v>
      </c>
      <c r="D10" t="s">
        <v>33</v>
      </c>
      <c r="E10" t="s">
        <v>9</v>
      </c>
      <c r="F10" t="s">
        <v>10</v>
      </c>
      <c r="G10" t="s">
        <v>11</v>
      </c>
      <c r="H10" t="s">
        <v>70</v>
      </c>
      <c r="I10" t="s">
        <v>71</v>
      </c>
      <c r="J10" t="s">
        <v>63</v>
      </c>
      <c r="K10" t="s">
        <v>68</v>
      </c>
      <c r="L10" s="2">
        <v>38462</v>
      </c>
      <c r="M10" s="2">
        <v>38503</v>
      </c>
      <c r="N10" s="2">
        <v>38492</v>
      </c>
      <c r="O10" t="s">
        <v>72</v>
      </c>
      <c r="P10" t="s">
        <v>40</v>
      </c>
      <c r="Q10">
        <v>-1.31</v>
      </c>
      <c r="R10">
        <v>-1.31</v>
      </c>
    </row>
    <row r="11" spans="1:21" x14ac:dyDescent="0.2">
      <c r="A11" t="s">
        <v>32</v>
      </c>
      <c r="B11" t="s">
        <v>10</v>
      </c>
      <c r="C11" t="s">
        <v>7</v>
      </c>
      <c r="D11" t="s">
        <v>33</v>
      </c>
      <c r="E11" t="s">
        <v>9</v>
      </c>
      <c r="F11" t="s">
        <v>10</v>
      </c>
      <c r="G11" t="s">
        <v>11</v>
      </c>
      <c r="H11" t="s">
        <v>73</v>
      </c>
      <c r="I11" t="s">
        <v>74</v>
      </c>
      <c r="J11" t="s">
        <v>37</v>
      </c>
      <c r="K11" t="s">
        <v>38</v>
      </c>
      <c r="L11" s="2">
        <v>38461</v>
      </c>
      <c r="M11" s="2">
        <v>38541</v>
      </c>
      <c r="N11" s="2">
        <v>38476</v>
      </c>
      <c r="O11" t="s">
        <v>75</v>
      </c>
      <c r="P11" t="s">
        <v>76</v>
      </c>
      <c r="Q11">
        <v>-18690</v>
      </c>
      <c r="R11">
        <v>-18690</v>
      </c>
    </row>
    <row r="12" spans="1:21" x14ac:dyDescent="0.2">
      <c r="A12" t="s">
        <v>32</v>
      </c>
      <c r="B12" t="s">
        <v>10</v>
      </c>
      <c r="C12" t="s">
        <v>7</v>
      </c>
      <c r="D12" t="s">
        <v>33</v>
      </c>
      <c r="E12" t="s">
        <v>9</v>
      </c>
      <c r="F12" t="s">
        <v>10</v>
      </c>
      <c r="G12" t="s">
        <v>11</v>
      </c>
      <c r="H12" t="s">
        <v>77</v>
      </c>
      <c r="I12" t="s">
        <v>57</v>
      </c>
      <c r="J12" t="s">
        <v>78</v>
      </c>
      <c r="K12" t="s">
        <v>79</v>
      </c>
      <c r="L12" s="2">
        <v>38511</v>
      </c>
      <c r="M12" s="2">
        <v>38717</v>
      </c>
      <c r="N12" s="2">
        <v>38511</v>
      </c>
      <c r="O12" t="s">
        <v>80</v>
      </c>
      <c r="P12" t="s">
        <v>40</v>
      </c>
      <c r="Q12">
        <v>10.2</v>
      </c>
      <c r="R12">
        <v>10.2</v>
      </c>
    </row>
    <row r="13" spans="1:21" x14ac:dyDescent="0.2">
      <c r="A13" t="s">
        <v>32</v>
      </c>
      <c r="B13" t="s">
        <v>10</v>
      </c>
      <c r="C13" t="s">
        <v>7</v>
      </c>
      <c r="D13" t="s">
        <v>33</v>
      </c>
      <c r="E13" t="s">
        <v>9</v>
      </c>
      <c r="F13" t="s">
        <v>10</v>
      </c>
      <c r="G13" t="s">
        <v>11</v>
      </c>
      <c r="H13" t="s">
        <v>81</v>
      </c>
      <c r="I13" t="s">
        <v>71</v>
      </c>
      <c r="J13" t="s">
        <v>82</v>
      </c>
      <c r="K13" t="s">
        <v>83</v>
      </c>
      <c r="L13" s="2">
        <v>38454</v>
      </c>
      <c r="M13" s="2">
        <v>38503</v>
      </c>
      <c r="N13" s="2">
        <v>38484</v>
      </c>
      <c r="O13" t="s">
        <v>84</v>
      </c>
      <c r="P13" t="s">
        <v>40</v>
      </c>
      <c r="Q13">
        <v>-1458.59</v>
      </c>
      <c r="R13">
        <v>-1458.59</v>
      </c>
    </row>
    <row r="14" spans="1:21" x14ac:dyDescent="0.2">
      <c r="A14" t="s">
        <v>32</v>
      </c>
      <c r="B14" t="s">
        <v>10</v>
      </c>
      <c r="C14" t="s">
        <v>7</v>
      </c>
      <c r="D14" t="s">
        <v>33</v>
      </c>
      <c r="E14" t="s">
        <v>9</v>
      </c>
      <c r="F14" t="s">
        <v>10</v>
      </c>
      <c r="G14" t="s">
        <v>11</v>
      </c>
      <c r="H14" t="s">
        <v>85</v>
      </c>
      <c r="I14" t="s">
        <v>86</v>
      </c>
      <c r="J14" t="s">
        <v>87</v>
      </c>
      <c r="K14" t="s">
        <v>88</v>
      </c>
      <c r="L14" s="2">
        <v>38210</v>
      </c>
      <c r="M14" s="2">
        <v>38211</v>
      </c>
      <c r="N14" s="2">
        <v>38240</v>
      </c>
      <c r="O14" t="s">
        <v>89</v>
      </c>
      <c r="P14" t="s">
        <v>40</v>
      </c>
      <c r="Q14">
        <v>-2</v>
      </c>
      <c r="R14">
        <v>-2</v>
      </c>
    </row>
    <row r="15" spans="1:21" x14ac:dyDescent="0.2">
      <c r="A15" t="s">
        <v>32</v>
      </c>
      <c r="B15" t="s">
        <v>10</v>
      </c>
      <c r="C15" t="s">
        <v>7</v>
      </c>
      <c r="D15" t="s">
        <v>33</v>
      </c>
      <c r="E15" t="s">
        <v>9</v>
      </c>
      <c r="F15" t="s">
        <v>10</v>
      </c>
      <c r="G15" t="s">
        <v>11</v>
      </c>
      <c r="H15" t="s">
        <v>90</v>
      </c>
      <c r="I15" t="s">
        <v>86</v>
      </c>
      <c r="J15" t="s">
        <v>87</v>
      </c>
      <c r="K15" t="s">
        <v>88</v>
      </c>
      <c r="L15" s="2">
        <v>38194</v>
      </c>
      <c r="M15" s="2">
        <v>38194</v>
      </c>
      <c r="N15" s="2">
        <v>38224</v>
      </c>
      <c r="O15" t="s">
        <v>91</v>
      </c>
      <c r="P15" t="s">
        <v>40</v>
      </c>
      <c r="Q15">
        <v>-34.08</v>
      </c>
      <c r="R15">
        <v>-34.08</v>
      </c>
    </row>
    <row r="16" spans="1:21" x14ac:dyDescent="0.2">
      <c r="A16" t="s">
        <v>32</v>
      </c>
      <c r="B16" t="s">
        <v>10</v>
      </c>
      <c r="C16" t="s">
        <v>7</v>
      </c>
      <c r="D16" t="s">
        <v>33</v>
      </c>
      <c r="E16" t="s">
        <v>9</v>
      </c>
      <c r="F16" t="s">
        <v>10</v>
      </c>
      <c r="G16" t="s">
        <v>11</v>
      </c>
      <c r="H16" t="s">
        <v>92</v>
      </c>
      <c r="I16" t="s">
        <v>86</v>
      </c>
      <c r="J16" t="s">
        <v>87</v>
      </c>
      <c r="K16" t="s">
        <v>88</v>
      </c>
      <c r="L16" s="2">
        <v>38194</v>
      </c>
      <c r="M16" s="2">
        <v>38194</v>
      </c>
      <c r="N16" s="2">
        <v>38224</v>
      </c>
      <c r="O16" t="s">
        <v>93</v>
      </c>
      <c r="P16" t="s">
        <v>40</v>
      </c>
      <c r="Q16">
        <v>-38.15</v>
      </c>
      <c r="R16">
        <v>-38.15</v>
      </c>
    </row>
    <row r="17" spans="1:21" x14ac:dyDescent="0.2">
      <c r="A17" t="s">
        <v>32</v>
      </c>
      <c r="B17" t="s">
        <v>10</v>
      </c>
      <c r="C17" t="s">
        <v>7</v>
      </c>
      <c r="D17" t="s">
        <v>33</v>
      </c>
      <c r="E17" t="s">
        <v>9</v>
      </c>
      <c r="F17" t="s">
        <v>10</v>
      </c>
      <c r="G17" t="s">
        <v>11</v>
      </c>
      <c r="H17" t="s">
        <v>94</v>
      </c>
      <c r="I17" t="s">
        <v>86</v>
      </c>
      <c r="J17" t="s">
        <v>87</v>
      </c>
      <c r="K17" t="s">
        <v>88</v>
      </c>
      <c r="L17" s="2">
        <v>38194</v>
      </c>
      <c r="M17" s="2">
        <v>38194</v>
      </c>
      <c r="N17" s="2">
        <v>38224</v>
      </c>
      <c r="O17" t="s">
        <v>95</v>
      </c>
      <c r="P17" t="s">
        <v>40</v>
      </c>
      <c r="Q17">
        <v>-9.08</v>
      </c>
      <c r="R17">
        <v>-9.08</v>
      </c>
    </row>
    <row r="18" spans="1:21" x14ac:dyDescent="0.2">
      <c r="A18" t="s">
        <v>32</v>
      </c>
      <c r="B18" t="s">
        <v>10</v>
      </c>
      <c r="C18" t="s">
        <v>7</v>
      </c>
      <c r="D18" t="s">
        <v>33</v>
      </c>
      <c r="E18" t="s">
        <v>9</v>
      </c>
      <c r="F18" t="s">
        <v>10</v>
      </c>
      <c r="G18" t="s">
        <v>11</v>
      </c>
      <c r="H18" t="s">
        <v>96</v>
      </c>
      <c r="I18" t="s">
        <v>71</v>
      </c>
      <c r="J18" t="s">
        <v>87</v>
      </c>
      <c r="K18" t="s">
        <v>88</v>
      </c>
      <c r="L18" s="2">
        <v>38105</v>
      </c>
      <c r="M18" s="2">
        <v>38147</v>
      </c>
      <c r="N18" s="2">
        <v>38135</v>
      </c>
      <c r="O18" t="s">
        <v>97</v>
      </c>
      <c r="P18" t="s">
        <v>40</v>
      </c>
      <c r="Q18">
        <v>-.81</v>
      </c>
      <c r="R18">
        <v>-.81</v>
      </c>
    </row>
    <row r="19" spans="1:21" x14ac:dyDescent="0.2">
      <c r="A19" t="s">
        <v>32</v>
      </c>
      <c r="B19" t="s">
        <v>10</v>
      </c>
      <c r="C19" t="s">
        <v>7</v>
      </c>
      <c r="D19" t="s">
        <v>33</v>
      </c>
      <c r="E19" t="s">
        <v>9</v>
      </c>
      <c r="F19" t="s">
        <v>10</v>
      </c>
      <c r="G19" t="s">
        <v>11</v>
      </c>
      <c r="H19" t="s">
        <v>98</v>
      </c>
      <c r="I19" t="s">
        <v>71</v>
      </c>
      <c r="J19" t="s">
        <v>87</v>
      </c>
      <c r="K19" t="s">
        <v>88</v>
      </c>
      <c r="L19" s="2">
        <v>38099</v>
      </c>
      <c r="M19" s="2">
        <v>38147</v>
      </c>
      <c r="N19" s="2">
        <v>38129</v>
      </c>
      <c r="O19" t="s">
        <v>99</v>
      </c>
      <c r="P19" t="s">
        <v>40</v>
      </c>
      <c r="Q19">
        <v>-.02</v>
      </c>
      <c r="R19">
        <v>-.02</v>
      </c>
    </row>
    <row r="20" spans="1:21" x14ac:dyDescent="0.2">
      <c r="A20" t="s">
        <v>32</v>
      </c>
      <c r="B20" t="s">
        <v>10</v>
      </c>
      <c r="C20" t="s">
        <v>7</v>
      </c>
      <c r="D20" t="s">
        <v>33</v>
      </c>
      <c r="E20" t="s">
        <v>9</v>
      </c>
      <c r="F20" t="s">
        <v>10</v>
      </c>
      <c r="G20" t="s">
        <v>11</v>
      </c>
      <c r="H20" t="s">
        <v>100</v>
      </c>
      <c r="I20" t="s">
        <v>57</v>
      </c>
      <c r="J20" t="s">
        <v>101</v>
      </c>
      <c r="K20" t="s">
        <v>102</v>
      </c>
      <c r="L20" s="2">
        <v>39280</v>
      </c>
      <c r="M20" s="2">
        <v>39471</v>
      </c>
      <c r="N20" s="2">
        <v>39280</v>
      </c>
      <c r="O20" t="s">
        <v>103</v>
      </c>
      <c r="P20" t="s">
        <v>40</v>
      </c>
      <c r="Q20">
        <v>60</v>
      </c>
      <c r="R20">
        <v>60</v>
      </c>
    </row>
    <row r="21" spans="1:21" x14ac:dyDescent="0.2">
      <c r="A21" t="s">
        <v>32</v>
      </c>
      <c r="B21" t="s">
        <v>10</v>
      </c>
      <c r="C21" t="s">
        <v>7</v>
      </c>
      <c r="D21" t="s">
        <v>33</v>
      </c>
      <c r="E21" t="s">
        <v>9</v>
      </c>
      <c r="F21" t="s">
        <v>10</v>
      </c>
      <c r="G21" t="s">
        <v>11</v>
      </c>
      <c r="H21" t="s">
        <v>104</v>
      </c>
      <c r="I21" t="s">
        <v>57</v>
      </c>
      <c r="J21" t="s">
        <v>105</v>
      </c>
      <c r="K21" t="s">
        <v>106</v>
      </c>
      <c r="L21" s="2">
        <v>38519</v>
      </c>
      <c r="M21" s="2">
        <v>38717</v>
      </c>
      <c r="N21" s="2">
        <v>38519</v>
      </c>
      <c r="O21" t="s">
        <v>107</v>
      </c>
      <c r="P21" t="s">
        <v>40</v>
      </c>
      <c r="Q21">
        <v>10355</v>
      </c>
      <c r="R21">
        <v>10355</v>
      </c>
    </row>
    <row r="22" spans="1:21" x14ac:dyDescent="0.2">
      <c r="A22" t="s">
        <v>32</v>
      </c>
      <c r="B22" t="s">
        <v>10</v>
      </c>
      <c r="C22" t="s">
        <v>7</v>
      </c>
      <c r="D22" t="s">
        <v>33</v>
      </c>
      <c r="E22" t="s">
        <v>9</v>
      </c>
      <c r="F22" t="s">
        <v>10</v>
      </c>
      <c r="G22" t="s">
        <v>11</v>
      </c>
      <c r="H22" t="s">
        <v>108</v>
      </c>
      <c r="I22" t="s">
        <v>57</v>
      </c>
      <c r="J22" t="s">
        <v>105</v>
      </c>
      <c r="K22" t="s">
        <v>106</v>
      </c>
      <c r="L22" s="2">
        <v>38491</v>
      </c>
      <c r="M22" s="2">
        <v>38735</v>
      </c>
      <c r="N22" s="2">
        <v>38491</v>
      </c>
      <c r="O22" t="s">
        <v>109</v>
      </c>
      <c r="P22" t="s">
        <v>40</v>
      </c>
      <c r="Q22">
        <v>43491</v>
      </c>
      <c r="R22">
        <v>43491</v>
      </c>
    </row>
    <row r="23" spans="1:21" x14ac:dyDescent="0.2">
      <c r="A23" t="s">
        <v>32</v>
      </c>
      <c r="B23" t="s">
        <v>10</v>
      </c>
      <c r="C23" t="s">
        <v>7</v>
      </c>
      <c r="D23" t="s">
        <v>33</v>
      </c>
      <c r="E23" t="s">
        <v>9</v>
      </c>
      <c r="F23" t="s">
        <v>10</v>
      </c>
      <c r="G23" t="s">
        <v>11</v>
      </c>
      <c r="H23" t="s">
        <v>110</v>
      </c>
      <c r="I23" t="s">
        <v>57</v>
      </c>
      <c r="J23" t="s">
        <v>111</v>
      </c>
      <c r="K23" t="s">
        <v>112</v>
      </c>
      <c r="L23" s="2">
        <v>38511</v>
      </c>
      <c r="M23" s="2">
        <v>38735</v>
      </c>
      <c r="N23" s="2">
        <v>38511</v>
      </c>
      <c r="O23" t="s">
        <v>113</v>
      </c>
      <c r="P23" t="s">
        <v>40</v>
      </c>
      <c r="Q23">
        <v>1598.85</v>
      </c>
      <c r="R23">
        <v>1598.85</v>
      </c>
    </row>
    <row r="24" spans="1:21" x14ac:dyDescent="0.2">
      <c r="A24" t="s">
        <v>32</v>
      </c>
      <c r="B24" t="s">
        <v>10</v>
      </c>
      <c r="C24" t="s">
        <v>7</v>
      </c>
      <c r="D24" t="s">
        <v>33</v>
      </c>
      <c r="E24" t="s">
        <v>9</v>
      </c>
      <c r="F24" t="s">
        <v>10</v>
      </c>
      <c r="G24" t="s">
        <v>11</v>
      </c>
      <c r="H24" t="s">
        <v>88</v>
      </c>
      <c r="I24" t="s">
        <v>57</v>
      </c>
      <c r="J24" t="s">
        <v>111</v>
      </c>
      <c r="K24" t="s">
        <v>112</v>
      </c>
      <c r="L24" s="2">
        <v>38505</v>
      </c>
      <c r="M24" s="2">
        <v>38735</v>
      </c>
      <c r="N24" s="2">
        <v>38505</v>
      </c>
      <c r="O24" t="s">
        <v>114</v>
      </c>
      <c r="P24" t="s">
        <v>40</v>
      </c>
      <c r="Q24">
        <v>3197.7</v>
      </c>
      <c r="R24">
        <v>3197.7</v>
      </c>
    </row>
    <row r="25" spans="1:21" x14ac:dyDescent="0.2">
      <c r="A25" t="s">
        <v>32</v>
      </c>
      <c r="B25" t="s">
        <v>10</v>
      </c>
      <c r="C25" t="s">
        <v>7</v>
      </c>
      <c r="D25" t="s">
        <v>33</v>
      </c>
      <c r="E25" t="s">
        <v>9</v>
      </c>
      <c r="F25" t="s">
        <v>10</v>
      </c>
      <c r="G25" t="s">
        <v>11</v>
      </c>
      <c r="H25" t="s">
        <v>115</v>
      </c>
      <c r="I25" t="s">
        <v>57</v>
      </c>
      <c r="J25" t="s">
        <v>111</v>
      </c>
      <c r="K25" t="s">
        <v>112</v>
      </c>
      <c r="L25" s="2">
        <v>38491</v>
      </c>
      <c r="M25" s="2">
        <v>38735</v>
      </c>
      <c r="N25" s="2">
        <v>38491</v>
      </c>
      <c r="O25" t="s">
        <v>116</v>
      </c>
      <c r="P25" t="s">
        <v>40</v>
      </c>
      <c r="Q25">
        <v>3197.7</v>
      </c>
      <c r="R25">
        <v>3197.7</v>
      </c>
    </row>
    <row r="26" spans="1:21" x14ac:dyDescent="0.2">
      <c r="A26" t="s">
        <v>32</v>
      </c>
      <c r="B26" t="s">
        <v>10</v>
      </c>
      <c r="C26" t="s">
        <v>7</v>
      </c>
      <c r="D26" t="s">
        <v>33</v>
      </c>
      <c r="E26" t="s">
        <v>9</v>
      </c>
      <c r="F26" t="s">
        <v>10</v>
      </c>
      <c r="G26" t="s">
        <v>11</v>
      </c>
      <c r="H26" t="s">
        <v>117</v>
      </c>
      <c r="I26" t="s">
        <v>57</v>
      </c>
      <c r="J26" t="s">
        <v>111</v>
      </c>
      <c r="K26" t="s">
        <v>112</v>
      </c>
      <c r="L26" s="2">
        <v>38509</v>
      </c>
      <c r="M26" s="2">
        <v>38735</v>
      </c>
      <c r="N26" s="2">
        <v>38509</v>
      </c>
      <c r="O26" t="s">
        <v>118</v>
      </c>
      <c r="P26" t="s">
        <v>40</v>
      </c>
      <c r="Q26">
        <v>4796.55</v>
      </c>
      <c r="R26">
        <v>4796.55</v>
      </c>
    </row>
    <row r="27" spans="1:21" x14ac:dyDescent="0.2">
      <c r="A27" t="s">
        <v>32</v>
      </c>
      <c r="B27" t="s">
        <v>10</v>
      </c>
      <c r="C27" t="s">
        <v>7</v>
      </c>
      <c r="D27" t="s">
        <v>33</v>
      </c>
      <c r="E27" t="s">
        <v>9</v>
      </c>
      <c r="F27" t="s">
        <v>10</v>
      </c>
      <c r="G27" t="s">
        <v>11</v>
      </c>
      <c r="H27" t="s">
        <v>119</v>
      </c>
      <c r="I27" t="s">
        <v>57</v>
      </c>
      <c r="J27" t="s">
        <v>111</v>
      </c>
      <c r="K27" t="s">
        <v>112</v>
      </c>
      <c r="L27" s="2">
        <v>38723</v>
      </c>
      <c r="M27" s="2">
        <v>38735</v>
      </c>
      <c r="N27" s="2">
        <v>38723</v>
      </c>
      <c r="O27" t="s">
        <v>120</v>
      </c>
      <c r="P27" t="s">
        <v>40</v>
      </c>
      <c r="Q27">
        <v>2090</v>
      </c>
      <c r="R27">
        <v>2090</v>
      </c>
    </row>
    <row r="28" spans="1:21" x14ac:dyDescent="0.2">
      <c r="A28" t="s">
        <v>32</v>
      </c>
      <c r="B28" t="s">
        <v>10</v>
      </c>
      <c r="C28" t="s">
        <v>7</v>
      </c>
      <c r="D28" t="s">
        <v>33</v>
      </c>
      <c r="E28" t="s">
        <v>9</v>
      </c>
      <c r="F28" t="s">
        <v>10</v>
      </c>
      <c r="G28" t="s">
        <v>11</v>
      </c>
      <c r="H28" t="s">
        <v>121</v>
      </c>
      <c r="I28" t="s">
        <v>57</v>
      </c>
      <c r="J28" t="s">
        <v>122</v>
      </c>
      <c r="K28" t="s">
        <v>123</v>
      </c>
      <c r="L28" s="2">
        <v>38519</v>
      </c>
      <c r="M28" s="2">
        <v>38735</v>
      </c>
      <c r="N28" s="2">
        <v>38519</v>
      </c>
      <c r="O28" t="s">
        <v>124</v>
      </c>
      <c r="P28" t="s">
        <v>40</v>
      </c>
      <c r="Q28">
        <v>5450</v>
      </c>
      <c r="R28">
        <v>5450</v>
      </c>
    </row>
    <row r="29" spans="1:21" x14ac:dyDescent="0.2">
      <c r="A29" t="s">
        <v>32</v>
      </c>
      <c r="B29" t="s">
        <v>10</v>
      </c>
      <c r="C29" t="s">
        <v>7</v>
      </c>
      <c r="D29" t="s">
        <v>33</v>
      </c>
      <c r="E29" t="s">
        <v>9</v>
      </c>
      <c r="F29" t="s">
        <v>10</v>
      </c>
      <c r="G29" t="s">
        <v>11</v>
      </c>
      <c r="H29" t="s">
        <v>125</v>
      </c>
      <c r="I29" t="s">
        <v>57</v>
      </c>
      <c r="J29" t="s">
        <v>122</v>
      </c>
      <c r="K29" t="s">
        <v>123</v>
      </c>
      <c r="L29" s="2">
        <v>38519</v>
      </c>
      <c r="M29" s="2">
        <v>38735</v>
      </c>
      <c r="N29" s="2">
        <v>38519</v>
      </c>
      <c r="O29" t="s">
        <v>126</v>
      </c>
      <c r="P29" t="s">
        <v>40</v>
      </c>
      <c r="Q29">
        <v>4360</v>
      </c>
      <c r="R29">
        <v>4360</v>
      </c>
    </row>
    <row r="30" spans="1:21" x14ac:dyDescent="0.2">
      <c r="A30" t="s">
        <v>32</v>
      </c>
      <c r="B30" t="s">
        <v>10</v>
      </c>
      <c r="C30" t="s">
        <v>7</v>
      </c>
      <c r="D30" t="s">
        <v>33</v>
      </c>
      <c r="E30" t="s">
        <v>9</v>
      </c>
      <c r="F30" t="s">
        <v>10</v>
      </c>
      <c r="G30" t="s">
        <v>11</v>
      </c>
      <c r="H30" t="s">
        <v>127</v>
      </c>
      <c r="I30" t="s">
        <v>57</v>
      </c>
      <c r="J30" t="s">
        <v>122</v>
      </c>
      <c r="K30" t="s">
        <v>123</v>
      </c>
      <c r="L30" s="2">
        <v>38533</v>
      </c>
      <c r="M30" s="2">
        <v>38717</v>
      </c>
      <c r="N30" s="2">
        <v>38533</v>
      </c>
      <c r="O30" t="s">
        <v>128</v>
      </c>
      <c r="P30" t="s">
        <v>40</v>
      </c>
      <c r="Q30">
        <v>2027.38</v>
      </c>
      <c r="R30">
        <v>2027.38</v>
      </c>
    </row>
    <row r="31" spans="1:21" x14ac:dyDescent="0.2">
      <c r="A31" t="s">
        <v>32</v>
      </c>
      <c r="B31" t="s">
        <v>10</v>
      </c>
      <c r="C31" t="s">
        <v>7</v>
      </c>
      <c r="D31" t="s">
        <v>33</v>
      </c>
      <c r="E31" t="s">
        <v>9</v>
      </c>
      <c r="F31" t="s">
        <v>10</v>
      </c>
      <c r="G31" t="s">
        <v>11</v>
      </c>
      <c r="H31" t="s">
        <v>129</v>
      </c>
      <c r="I31" t="s">
        <v>57</v>
      </c>
      <c r="J31" t="s">
        <v>122</v>
      </c>
      <c r="K31" t="s">
        <v>123</v>
      </c>
      <c r="L31" s="2">
        <v>38519</v>
      </c>
      <c r="M31" s="2">
        <v>38735</v>
      </c>
      <c r="N31" s="2">
        <v>38519</v>
      </c>
      <c r="O31" t="s">
        <v>130</v>
      </c>
      <c r="P31" t="s">
        <v>40</v>
      </c>
      <c r="Q31">
        <v>2725</v>
      </c>
      <c r="R31">
        <v>2725</v>
      </c>
    </row>
    <row r="32" spans="1:21" x14ac:dyDescent="0.2">
      <c r="A32" t="s">
        <v>32</v>
      </c>
      <c r="B32" t="s">
        <v>10</v>
      </c>
      <c r="C32" t="s">
        <v>7</v>
      </c>
      <c r="D32" t="s">
        <v>33</v>
      </c>
      <c r="E32" t="s">
        <v>9</v>
      </c>
      <c r="F32" t="s">
        <v>10</v>
      </c>
      <c r="G32" t="s">
        <v>11</v>
      </c>
      <c r="H32" t="s">
        <v>131</v>
      </c>
      <c r="I32" t="s">
        <v>71</v>
      </c>
      <c r="J32" t="s">
        <v>132</v>
      </c>
      <c r="K32" t="s">
        <v>133</v>
      </c>
      <c r="L32" s="2">
        <v>38469</v>
      </c>
      <c r="M32" s="2">
        <v>38503</v>
      </c>
      <c r="N32" s="2">
        <v>38499</v>
      </c>
      <c r="O32" t="s">
        <v>134</v>
      </c>
      <c r="P32" t="s">
        <v>40</v>
      </c>
      <c r="Q32">
        <v>-2022.38</v>
      </c>
      <c r="R32">
        <v>-2022.38</v>
      </c>
    </row>
    <row r="33" spans="1:21" x14ac:dyDescent="0.2">
      <c r="A33" t="s">
        <v>32</v>
      </c>
      <c r="B33" t="s">
        <v>10</v>
      </c>
      <c r="C33" t="s">
        <v>7</v>
      </c>
      <c r="D33" t="s">
        <v>33</v>
      </c>
      <c r="E33" t="s">
        <v>9</v>
      </c>
      <c r="F33" t="s">
        <v>10</v>
      </c>
      <c r="G33" t="s">
        <v>11</v>
      </c>
      <c r="H33" t="s">
        <v>135</v>
      </c>
      <c r="I33" t="s">
        <v>71</v>
      </c>
      <c r="J33" t="s">
        <v>132</v>
      </c>
      <c r="K33" t="s">
        <v>133</v>
      </c>
      <c r="L33" s="2">
        <v>38467</v>
      </c>
      <c r="M33" s="2">
        <v>38503</v>
      </c>
      <c r="N33" s="2">
        <v>38497</v>
      </c>
      <c r="O33" t="s">
        <v>136</v>
      </c>
      <c r="P33" t="s">
        <v>40</v>
      </c>
      <c r="Q33">
        <v>-2564.39</v>
      </c>
      <c r="R33">
        <v>-2564.39</v>
      </c>
    </row>
    <row r="34" spans="1:21" x14ac:dyDescent="0.2">
      <c r="A34" t="s">
        <v>32</v>
      </c>
      <c r="B34" t="s">
        <v>10</v>
      </c>
      <c r="C34" t="s">
        <v>7</v>
      </c>
      <c r="D34" t="s">
        <v>33</v>
      </c>
      <c r="E34" t="s">
        <v>9</v>
      </c>
      <c r="F34" t="s">
        <v>10</v>
      </c>
      <c r="G34" t="s">
        <v>11</v>
      </c>
      <c r="H34" t="s">
        <v>137</v>
      </c>
      <c r="I34" t="s">
        <v>71</v>
      </c>
      <c r="J34" t="s">
        <v>132</v>
      </c>
      <c r="K34" t="s">
        <v>133</v>
      </c>
      <c r="L34" s="2">
        <v>38464</v>
      </c>
      <c r="M34" s="2">
        <v>38503</v>
      </c>
      <c r="N34" s="2">
        <v>38494</v>
      </c>
      <c r="O34" t="s">
        <v>138</v>
      </c>
      <c r="P34" t="s">
        <v>40</v>
      </c>
      <c r="Q34">
        <v>-1846.56</v>
      </c>
      <c r="R34">
        <v>-1846.56</v>
      </c>
    </row>
    <row r="35" spans="1:21" x14ac:dyDescent="0.2">
      <c r="A35" t="s">
        <v>32</v>
      </c>
      <c r="B35" t="s">
        <v>10</v>
      </c>
      <c r="C35" t="s">
        <v>7</v>
      </c>
      <c r="D35" t="s">
        <v>33</v>
      </c>
      <c r="E35" t="s">
        <v>9</v>
      </c>
      <c r="F35" t="s">
        <v>10</v>
      </c>
      <c r="G35" t="s">
        <v>11</v>
      </c>
      <c r="H35" t="s">
        <v>139</v>
      </c>
      <c r="I35" t="s">
        <v>71</v>
      </c>
      <c r="J35" t="s">
        <v>132</v>
      </c>
      <c r="K35" t="s">
        <v>133</v>
      </c>
      <c r="L35" s="2">
        <v>38463</v>
      </c>
      <c r="M35" s="2">
        <v>38503</v>
      </c>
      <c r="N35" s="2">
        <v>38493</v>
      </c>
      <c r="O35" t="s">
        <v>140</v>
      </c>
      <c r="P35" t="s">
        <v>40</v>
      </c>
      <c r="Q35">
        <v>-29.44</v>
      </c>
      <c r="R35">
        <v>-29.44</v>
      </c>
    </row>
    <row r="36" spans="1:21" x14ac:dyDescent="0.2">
      <c r="A36" t="s">
        <v>32</v>
      </c>
      <c r="B36" t="s">
        <v>10</v>
      </c>
      <c r="C36" t="s">
        <v>7</v>
      </c>
      <c r="D36" t="s">
        <v>33</v>
      </c>
      <c r="E36" t="s">
        <v>9</v>
      </c>
      <c r="F36" t="s">
        <v>10</v>
      </c>
      <c r="G36" t="s">
        <v>11</v>
      </c>
      <c r="H36" t="s">
        <v>141</v>
      </c>
      <c r="I36" t="s">
        <v>71</v>
      </c>
      <c r="J36" t="s">
        <v>132</v>
      </c>
      <c r="K36" t="s">
        <v>133</v>
      </c>
      <c r="L36" s="2">
        <v>38463</v>
      </c>
      <c r="M36" s="2">
        <v>38503</v>
      </c>
      <c r="N36" s="2">
        <v>38493</v>
      </c>
      <c r="O36" t="s">
        <v>142</v>
      </c>
      <c r="P36" t="s">
        <v>40</v>
      </c>
      <c r="Q36">
        <v>-32.92</v>
      </c>
      <c r="R36">
        <v>-32.92</v>
      </c>
    </row>
    <row r="37" spans="1:21" x14ac:dyDescent="0.2">
      <c r="A37" t="s">
        <v>32</v>
      </c>
      <c r="B37" t="s">
        <v>10</v>
      </c>
      <c r="C37" t="s">
        <v>7</v>
      </c>
      <c r="D37" t="s">
        <v>33</v>
      </c>
      <c r="E37" t="s">
        <v>9</v>
      </c>
      <c r="F37" t="s">
        <v>10</v>
      </c>
      <c r="G37" t="s">
        <v>11</v>
      </c>
      <c r="H37" t="s">
        <v>143</v>
      </c>
      <c r="I37" t="s">
        <v>71</v>
      </c>
      <c r="J37" t="s">
        <v>132</v>
      </c>
      <c r="K37" t="s">
        <v>133</v>
      </c>
      <c r="L37" s="2">
        <v>38462</v>
      </c>
      <c r="M37" s="2">
        <v>38503</v>
      </c>
      <c r="N37" s="2">
        <v>38492</v>
      </c>
      <c r="O37" t="s">
        <v>144</v>
      </c>
      <c r="P37" t="s">
        <v>40</v>
      </c>
      <c r="Q37">
        <v>-.86</v>
      </c>
      <c r="R37">
        <v>-.86</v>
      </c>
    </row>
    <row r="38" spans="1:21" x14ac:dyDescent="0.2">
      <c r="A38" t="s">
        <v>32</v>
      </c>
      <c r="B38" t="s">
        <v>10</v>
      </c>
      <c r="C38" t="s">
        <v>7</v>
      </c>
      <c r="D38" t="s">
        <v>33</v>
      </c>
      <c r="E38" t="s">
        <v>9</v>
      </c>
      <c r="F38" t="s">
        <v>10</v>
      </c>
      <c r="G38" t="s">
        <v>11</v>
      </c>
      <c r="H38" t="s">
        <v>145</v>
      </c>
      <c r="I38" t="s">
        <v>71</v>
      </c>
      <c r="J38" t="s">
        <v>132</v>
      </c>
      <c r="K38" t="s">
        <v>133</v>
      </c>
      <c r="L38" s="2">
        <v>38457</v>
      </c>
      <c r="M38" s="2">
        <v>38503</v>
      </c>
      <c r="N38" s="2">
        <v>38487</v>
      </c>
      <c r="O38" t="s">
        <v>146</v>
      </c>
      <c r="P38" t="s">
        <v>40</v>
      </c>
      <c r="Q38">
        <v>-.48</v>
      </c>
      <c r="R38">
        <v>-.48</v>
      </c>
    </row>
    <row r="39" spans="1:21" x14ac:dyDescent="0.2">
      <c r="A39" t="s">
        <v>32</v>
      </c>
      <c r="B39" t="s">
        <v>10</v>
      </c>
      <c r="C39" t="s">
        <v>7</v>
      </c>
      <c r="D39" t="s">
        <v>33</v>
      </c>
      <c r="E39" t="s">
        <v>9</v>
      </c>
      <c r="F39" t="s">
        <v>10</v>
      </c>
      <c r="G39" t="s">
        <v>11</v>
      </c>
      <c r="H39" t="s">
        <v>147</v>
      </c>
      <c r="I39" t="s">
        <v>71</v>
      </c>
      <c r="J39" t="s">
        <v>132</v>
      </c>
      <c r="K39" t="s">
        <v>133</v>
      </c>
      <c r="L39" s="2">
        <v>38456</v>
      </c>
      <c r="M39" s="2">
        <v>38503</v>
      </c>
      <c r="N39" s="2">
        <v>38486</v>
      </c>
      <c r="O39" t="s">
        <v>148</v>
      </c>
      <c r="P39" t="s">
        <v>40</v>
      </c>
      <c r="Q39">
        <v>-.01</v>
      </c>
      <c r="R39">
        <v>-.01</v>
      </c>
    </row>
    <row r="40" spans="1:21" x14ac:dyDescent="0.2">
      <c r="A40" t="s">
        <v>32</v>
      </c>
      <c r="B40" t="s">
        <v>10</v>
      </c>
      <c r="C40" t="s">
        <v>7</v>
      </c>
      <c r="D40" t="s">
        <v>33</v>
      </c>
      <c r="E40" t="s">
        <v>9</v>
      </c>
      <c r="F40" t="s">
        <v>10</v>
      </c>
      <c r="G40" t="s">
        <v>11</v>
      </c>
      <c r="H40" t="s">
        <v>149</v>
      </c>
      <c r="I40" t="s">
        <v>71</v>
      </c>
      <c r="J40" t="s">
        <v>132</v>
      </c>
      <c r="K40" t="s">
        <v>133</v>
      </c>
      <c r="L40" s="2">
        <v>38456</v>
      </c>
      <c r="M40" s="2">
        <v>38503</v>
      </c>
      <c r="N40" s="2">
        <v>38486</v>
      </c>
      <c r="O40" t="s">
        <v>150</v>
      </c>
      <c r="P40" t="s">
        <v>40</v>
      </c>
      <c r="Q40">
        <v>-.74</v>
      </c>
      <c r="R40">
        <v>-.74</v>
      </c>
    </row>
    <row r="41" spans="1:21" x14ac:dyDescent="0.2">
      <c r="A41" t="s">
        <v>32</v>
      </c>
      <c r="B41" t="s">
        <v>10</v>
      </c>
      <c r="C41" t="s">
        <v>7</v>
      </c>
      <c r="D41" t="s">
        <v>33</v>
      </c>
      <c r="E41" t="s">
        <v>9</v>
      </c>
      <c r="F41" t="s">
        <v>10</v>
      </c>
      <c r="G41" t="s">
        <v>11</v>
      </c>
      <c r="H41" t="s">
        <v>151</v>
      </c>
      <c r="I41" t="s">
        <v>71</v>
      </c>
      <c r="J41" t="s">
        <v>132</v>
      </c>
      <c r="K41" t="s">
        <v>133</v>
      </c>
      <c r="L41" s="2">
        <v>38455</v>
      </c>
      <c r="M41" s="2">
        <v>38503</v>
      </c>
      <c r="N41" s="2">
        <v>38485</v>
      </c>
      <c r="O41" t="s">
        <v>152</v>
      </c>
      <c r="P41" t="s">
        <v>40</v>
      </c>
      <c r="Q41">
        <v>-.03</v>
      </c>
      <c r="R41">
        <v>-.03</v>
      </c>
    </row>
    <row r="42" spans="1:21" x14ac:dyDescent="0.2">
      <c r="A42" t="s">
        <v>32</v>
      </c>
      <c r="B42" t="s">
        <v>10</v>
      </c>
      <c r="C42" t="s">
        <v>7</v>
      </c>
      <c r="D42" t="s">
        <v>33</v>
      </c>
      <c r="E42" t="s">
        <v>9</v>
      </c>
      <c r="F42" t="s">
        <v>10</v>
      </c>
      <c r="G42" t="s">
        <v>11</v>
      </c>
      <c r="H42" t="s">
        <v>153</v>
      </c>
      <c r="I42" t="s">
        <v>71</v>
      </c>
      <c r="J42" t="s">
        <v>132</v>
      </c>
      <c r="K42" t="s">
        <v>133</v>
      </c>
      <c r="L42" s="2">
        <v>38454</v>
      </c>
      <c r="M42" s="2">
        <v>38503</v>
      </c>
      <c r="N42" s="2">
        <v>38484</v>
      </c>
      <c r="O42" t="s">
        <v>154</v>
      </c>
      <c r="P42" t="s">
        <v>40</v>
      </c>
      <c r="Q42">
        <v>-48.85</v>
      </c>
      <c r="R42">
        <v>-48.85</v>
      </c>
    </row>
    <row r="43" spans="1:21" x14ac:dyDescent="0.2">
      <c r="A43" t="s">
        <v>32</v>
      </c>
      <c r="B43" t="s">
        <v>10</v>
      </c>
      <c r="C43" t="s">
        <v>7</v>
      </c>
      <c r="D43" t="s">
        <v>33</v>
      </c>
      <c r="E43" t="s">
        <v>9</v>
      </c>
      <c r="F43" t="s">
        <v>10</v>
      </c>
      <c r="G43" t="s">
        <v>11</v>
      </c>
      <c r="H43" t="s">
        <v>155</v>
      </c>
      <c r="I43" t="s">
        <v>62</v>
      </c>
      <c r="J43" t="s">
        <v>132</v>
      </c>
      <c r="K43" t="s">
        <v>133</v>
      </c>
      <c r="L43" s="2">
        <v>38660</v>
      </c>
      <c r="M43" s="2">
        <v>38660</v>
      </c>
      <c r="N43" s="2">
        <v>39447</v>
      </c>
      <c r="O43" t="s">
        <v>156</v>
      </c>
      <c r="P43" t="s">
        <v>40</v>
      </c>
      <c r="Q43">
        <v>1835.12</v>
      </c>
      <c r="R43">
        <v>1835.12</v>
      </c>
    </row>
    <row r="44" spans="1:21" x14ac:dyDescent="0.2">
      <c r="A44" t="s">
        <v>32</v>
      </c>
      <c r="B44" t="s">
        <v>10</v>
      </c>
      <c r="C44" t="s">
        <v>7</v>
      </c>
      <c r="D44" t="s">
        <v>33</v>
      </c>
      <c r="E44" t="s">
        <v>9</v>
      </c>
      <c r="F44" t="s">
        <v>10</v>
      </c>
      <c r="G44" t="s">
        <v>11</v>
      </c>
      <c r="H44" t="s">
        <v>157</v>
      </c>
      <c r="I44" t="s">
        <v>71</v>
      </c>
      <c r="J44" t="s">
        <v>132</v>
      </c>
      <c r="K44" t="s">
        <v>133</v>
      </c>
      <c r="L44" s="2">
        <v>38462</v>
      </c>
      <c r="M44" s="2">
        <v>38503</v>
      </c>
      <c r="N44" s="2">
        <v>38492</v>
      </c>
      <c r="O44" t="s">
        <v>158</v>
      </c>
      <c r="P44" t="s">
        <v>40</v>
      </c>
      <c r="Q44">
        <v>-1970.36</v>
      </c>
      <c r="R44">
        <v>-1970.36</v>
      </c>
    </row>
    <row r="45" spans="1:21" x14ac:dyDescent="0.2">
      <c r="A45" t="s">
        <v>32</v>
      </c>
      <c r="B45" t="s">
        <v>10</v>
      </c>
      <c r="C45" t="s">
        <v>7</v>
      </c>
      <c r="D45" t="s">
        <v>33</v>
      </c>
      <c r="E45" t="s">
        <v>9</v>
      </c>
      <c r="F45" t="s">
        <v>10</v>
      </c>
      <c r="G45" t="s">
        <v>11</v>
      </c>
      <c r="H45" t="s">
        <v>159</v>
      </c>
      <c r="I45" t="s">
        <v>50</v>
      </c>
      <c r="J45" t="s">
        <v>160</v>
      </c>
      <c r="K45" t="s">
        <v>161</v>
      </c>
      <c r="L45" s="2">
        <v>38898</v>
      </c>
      <c r="M45" s="2">
        <v>38934</v>
      </c>
      <c r="N45" s="2">
        <v>38908</v>
      </c>
      <c r="O45" t="s">
        <v>162</v>
      </c>
      <c r="P45" t="s">
        <v>40</v>
      </c>
      <c r="Q45">
        <v>-5</v>
      </c>
      <c r="R45">
        <v>-5</v>
      </c>
    </row>
    <row r="46" spans="1:21" x14ac:dyDescent="0.2">
      <c r="A46" t="s">
        <v>32</v>
      </c>
      <c r="B46" t="s">
        <v>10</v>
      </c>
      <c r="C46" t="s">
        <v>7</v>
      </c>
      <c r="D46" t="s">
        <v>33</v>
      </c>
      <c r="E46" t="s">
        <v>9</v>
      </c>
      <c r="F46" t="s">
        <v>10</v>
      </c>
      <c r="G46" t="s">
        <v>11</v>
      </c>
      <c r="H46" t="s">
        <v>163</v>
      </c>
      <c r="I46" t="s">
        <v>71</v>
      </c>
      <c r="J46" t="s">
        <v>164</v>
      </c>
      <c r="K46" t="s">
        <v>88</v>
      </c>
      <c r="L46" s="2">
        <v>38462</v>
      </c>
      <c r="M46" s="2">
        <v>38503</v>
      </c>
      <c r="N46" s="2">
        <v>38492</v>
      </c>
      <c r="O46" t="s">
        <v>165</v>
      </c>
      <c r="P46" t="s">
        <v>40</v>
      </c>
      <c r="Q46">
        <v>-.38</v>
      </c>
      <c r="R46">
        <v>-.38</v>
      </c>
    </row>
    <row r="47" spans="1:21" x14ac:dyDescent="0.2">
      <c r="A47" t="s">
        <v>32</v>
      </c>
      <c r="B47" t="s">
        <v>10</v>
      </c>
      <c r="C47" t="s">
        <v>7</v>
      </c>
      <c r="D47" t="s">
        <v>33</v>
      </c>
      <c r="E47" t="s">
        <v>9</v>
      </c>
      <c r="F47" t="s">
        <v>10</v>
      </c>
      <c r="G47" t="s">
        <v>166</v>
      </c>
      <c r="H47" t="s">
        <v>167</v>
      </c>
      <c r="I47" t="s">
        <v>168</v>
      </c>
      <c r="J47" t="s">
        <v>63</v>
      </c>
      <c r="K47" t="s">
        <v>68</v>
      </c>
      <c r="L47" s="2">
        <v>37574</v>
      </c>
      <c r="M47" s="2">
        <v>38321</v>
      </c>
      <c r="N47" s="2">
        <v>37604</v>
      </c>
      <c r="O47" t="s">
        <v>169</v>
      </c>
      <c r="P47" t="s">
        <v>170</v>
      </c>
      <c r="Q47">
        <v>100</v>
      </c>
      <c r="R47">
        <v>100</v>
      </c>
    </row>
    <row r="48" spans="1:21" x14ac:dyDescent="0.2">
      <c r="A48" t="s">
        <v>32</v>
      </c>
      <c r="B48" t="s">
        <v>10</v>
      </c>
      <c r="C48" t="s">
        <v>7</v>
      </c>
      <c r="D48" t="s">
        <v>33</v>
      </c>
      <c r="E48" t="s">
        <v>9</v>
      </c>
      <c r="F48" t="s">
        <v>10</v>
      </c>
      <c r="G48" t="s">
        <v>166</v>
      </c>
      <c r="H48" t="s">
        <v>66</v>
      </c>
      <c r="I48" t="s">
        <v>67</v>
      </c>
      <c r="J48" t="s">
        <v>63</v>
      </c>
      <c r="K48" t="s">
        <v>68</v>
      </c>
      <c r="L48" s="2">
        <v>38211.476099537037</v>
      </c>
      <c r="M48" s="2">
        <v>38321</v>
      </c>
      <c r="N48" s="2">
        <v>38241</v>
      </c>
      <c r="O48" t="s">
        <v>171</v>
      </c>
      <c r="P48" t="s">
        <v>170</v>
      </c>
      <c r="Q48">
        <v>7.73</v>
      </c>
      <c r="R48">
        <v>7.73</v>
      </c>
    </row>
    <row r="49" spans="1:21" x14ac:dyDescent="0.2">
      <c r="A49" t="s">
        <v>32</v>
      </c>
      <c r="B49" t="s">
        <v>10</v>
      </c>
      <c r="C49" t="s">
        <v>7</v>
      </c>
      <c r="D49" t="s">
        <v>33</v>
      </c>
      <c r="E49" t="s">
        <v>9</v>
      </c>
      <c r="F49" t="s">
        <v>10</v>
      </c>
      <c r="G49" t="s">
        <v>166</v>
      </c>
      <c r="H49" t="s">
        <v>172</v>
      </c>
      <c r="I49" t="s">
        <v>173</v>
      </c>
      <c r="J49" t="s">
        <v>37</v>
      </c>
      <c r="K49" t="s">
        <v>38</v>
      </c>
      <c r="L49" s="2">
        <v>38455</v>
      </c>
      <c r="M49" s="2">
        <v>38472</v>
      </c>
      <c r="N49" s="2">
        <v>38470</v>
      </c>
      <c r="O49" t="s">
        <v>174</v>
      </c>
      <c r="P49" t="s">
        <v>170</v>
      </c>
      <c r="Q49">
        <v>224.96</v>
      </c>
      <c r="R49">
        <v>224.96</v>
      </c>
    </row>
    <row r="50" spans="1:21" x14ac:dyDescent="0.2">
      <c r="A50" t="s">
        <v>32</v>
      </c>
      <c r="B50" t="s">
        <v>10</v>
      </c>
      <c r="C50" t="s">
        <v>7</v>
      </c>
      <c r="D50" t="s">
        <v>33</v>
      </c>
      <c r="E50" t="s">
        <v>9</v>
      </c>
      <c r="F50" t="s">
        <v>10</v>
      </c>
      <c r="G50" t="s">
        <v>166</v>
      </c>
      <c r="H50" t="s">
        <v>175</v>
      </c>
      <c r="I50" t="s">
        <v>74</v>
      </c>
      <c r="J50" t="s">
        <v>37</v>
      </c>
      <c r="K50" t="s">
        <v>38</v>
      </c>
      <c r="L50" s="2">
        <v>38255</v>
      </c>
      <c r="M50" s="2">
        <v>38280</v>
      </c>
      <c r="N50" s="2">
        <v>38270</v>
      </c>
      <c r="O50" t="s">
        <v>176</v>
      </c>
      <c r="P50" t="s">
        <v>170</v>
      </c>
      <c r="Q50">
        <v>1000</v>
      </c>
      <c r="R50">
        <v>1000</v>
      </c>
    </row>
    <row r="51" spans="1:21" x14ac:dyDescent="0.2">
      <c r="A51" t="s">
        <v>32</v>
      </c>
      <c r="B51" t="s">
        <v>10</v>
      </c>
      <c r="C51" t="s">
        <v>7</v>
      </c>
      <c r="D51" t="s">
        <v>33</v>
      </c>
      <c r="E51" t="s">
        <v>9</v>
      </c>
      <c r="F51" t="s">
        <v>10</v>
      </c>
      <c r="G51" t="s">
        <v>166</v>
      </c>
      <c r="H51" t="s">
        <v>177</v>
      </c>
      <c r="I51" t="s">
        <v>74</v>
      </c>
      <c r="J51" t="s">
        <v>37</v>
      </c>
      <c r="K51" t="s">
        <v>38</v>
      </c>
      <c r="L51" s="2">
        <v>38399</v>
      </c>
      <c r="M51" s="2">
        <v>38436</v>
      </c>
      <c r="N51" s="2">
        <v>38414</v>
      </c>
      <c r="O51" t="s">
        <v>178</v>
      </c>
      <c r="P51" t="s">
        <v>170</v>
      </c>
      <c r="Q51">
        <v>1000</v>
      </c>
      <c r="R51">
        <v>1000</v>
      </c>
    </row>
    <row r="52" spans="1:21" x14ac:dyDescent="0.2">
      <c r="A52" t="s">
        <v>32</v>
      </c>
      <c r="B52" t="s">
        <v>10</v>
      </c>
      <c r="C52" t="s">
        <v>7</v>
      </c>
      <c r="D52" t="s">
        <v>33</v>
      </c>
      <c r="E52" t="s">
        <v>9</v>
      </c>
      <c r="F52" t="s">
        <v>10</v>
      </c>
      <c r="G52" t="s">
        <v>166</v>
      </c>
      <c r="H52" t="s">
        <v>177</v>
      </c>
      <c r="I52" t="s">
        <v>74</v>
      </c>
      <c r="J52" t="s">
        <v>37</v>
      </c>
      <c r="K52" t="s">
        <v>38</v>
      </c>
      <c r="L52" s="2">
        <v>38399</v>
      </c>
      <c r="M52" s="2">
        <v>38472</v>
      </c>
      <c r="N52" s="2">
        <v>38414</v>
      </c>
      <c r="O52" t="s">
        <v>179</v>
      </c>
      <c r="P52" t="s">
        <v>170</v>
      </c>
      <c r="Q52">
        <v>1000</v>
      </c>
      <c r="R52">
        <v>1000</v>
      </c>
    </row>
    <row r="53" spans="1:21" x14ac:dyDescent="0.2">
      <c r="A53" t="s">
        <v>32</v>
      </c>
      <c r="B53" t="s">
        <v>10</v>
      </c>
      <c r="C53" t="s">
        <v>7</v>
      </c>
      <c r="D53" t="s">
        <v>33</v>
      </c>
      <c r="E53" t="s">
        <v>9</v>
      </c>
      <c r="F53" t="s">
        <v>10</v>
      </c>
      <c r="G53" t="s">
        <v>166</v>
      </c>
      <c r="H53" t="s">
        <v>180</v>
      </c>
      <c r="I53" t="s">
        <v>74</v>
      </c>
      <c r="J53" t="s">
        <v>37</v>
      </c>
      <c r="K53" t="s">
        <v>38</v>
      </c>
      <c r="L53" s="2">
        <v>38399</v>
      </c>
      <c r="M53" s="2">
        <v>38436</v>
      </c>
      <c r="N53" s="2">
        <v>38414</v>
      </c>
      <c r="O53" t="s">
        <v>181</v>
      </c>
      <c r="P53" t="s">
        <v>170</v>
      </c>
      <c r="Q53">
        <v>1000</v>
      </c>
      <c r="R53">
        <v>1000</v>
      </c>
    </row>
    <row r="54" spans="1:21" x14ac:dyDescent="0.2">
      <c r="A54" t="s">
        <v>32</v>
      </c>
      <c r="B54" t="s">
        <v>10</v>
      </c>
      <c r="C54" t="s">
        <v>7</v>
      </c>
      <c r="D54" t="s">
        <v>33</v>
      </c>
      <c r="E54" t="s">
        <v>9</v>
      </c>
      <c r="F54" t="s">
        <v>10</v>
      </c>
      <c r="G54" t="s">
        <v>166</v>
      </c>
      <c r="H54" t="s">
        <v>180</v>
      </c>
      <c r="I54" t="s">
        <v>74</v>
      </c>
      <c r="J54" t="s">
        <v>37</v>
      </c>
      <c r="K54" t="s">
        <v>38</v>
      </c>
      <c r="L54" s="2">
        <v>38399</v>
      </c>
      <c r="M54" s="2">
        <v>38472</v>
      </c>
      <c r="N54" s="2">
        <v>38414</v>
      </c>
      <c r="O54" t="s">
        <v>182</v>
      </c>
      <c r="P54" t="s">
        <v>170</v>
      </c>
      <c r="Q54">
        <v>1000</v>
      </c>
      <c r="R54">
        <v>1000</v>
      </c>
    </row>
    <row r="55" spans="1:21" x14ac:dyDescent="0.2">
      <c r="A55" t="s">
        <v>32</v>
      </c>
      <c r="B55" t="s">
        <v>10</v>
      </c>
      <c r="C55" t="s">
        <v>7</v>
      </c>
      <c r="D55" t="s">
        <v>33</v>
      </c>
      <c r="E55" t="s">
        <v>9</v>
      </c>
      <c r="F55" t="s">
        <v>10</v>
      </c>
      <c r="G55" t="s">
        <v>166</v>
      </c>
      <c r="H55" t="s">
        <v>183</v>
      </c>
      <c r="I55" t="s">
        <v>71</v>
      </c>
      <c r="J55" t="s">
        <v>37</v>
      </c>
      <c r="K55" t="s">
        <v>38</v>
      </c>
      <c r="L55" s="2">
        <v>38240</v>
      </c>
      <c r="M55" s="2">
        <v>38280</v>
      </c>
      <c r="N55" s="2">
        <v>38270</v>
      </c>
      <c r="O55" t="s">
        <v>184</v>
      </c>
      <c r="P55" t="s">
        <v>170</v>
      </c>
      <c r="Q55">
        <v>1000</v>
      </c>
      <c r="R55">
        <v>1000</v>
      </c>
    </row>
    <row r="56" spans="1:21" x14ac:dyDescent="0.2">
      <c r="A56" t="s">
        <v>32</v>
      </c>
      <c r="B56" t="s">
        <v>10</v>
      </c>
      <c r="C56" t="s">
        <v>7</v>
      </c>
      <c r="D56" t="s">
        <v>33</v>
      </c>
      <c r="E56" t="s">
        <v>9</v>
      </c>
      <c r="F56" t="s">
        <v>10</v>
      </c>
      <c r="G56" t="s">
        <v>166</v>
      </c>
      <c r="H56" t="s">
        <v>185</v>
      </c>
      <c r="I56" t="s">
        <v>71</v>
      </c>
      <c r="J56" t="s">
        <v>37</v>
      </c>
      <c r="K56" t="s">
        <v>38</v>
      </c>
      <c r="L56" s="2">
        <v>38240</v>
      </c>
      <c r="M56" s="2">
        <v>38280</v>
      </c>
      <c r="N56" s="2">
        <v>38270</v>
      </c>
      <c r="O56" t="s">
        <v>186</v>
      </c>
      <c r="P56" t="s">
        <v>170</v>
      </c>
      <c r="Q56">
        <v>1000</v>
      </c>
      <c r="R56">
        <v>1000</v>
      </c>
    </row>
    <row r="57" spans="1:21" x14ac:dyDescent="0.2">
      <c r="A57" t="s">
        <v>32</v>
      </c>
      <c r="B57" t="s">
        <v>10</v>
      </c>
      <c r="C57" t="s">
        <v>7</v>
      </c>
      <c r="D57" t="s">
        <v>33</v>
      </c>
      <c r="E57" t="s">
        <v>9</v>
      </c>
      <c r="F57" t="s">
        <v>10</v>
      </c>
      <c r="G57" t="s">
        <v>166</v>
      </c>
      <c r="H57" t="s">
        <v>187</v>
      </c>
      <c r="I57" t="s">
        <v>71</v>
      </c>
      <c r="J57" t="s">
        <v>37</v>
      </c>
      <c r="K57" t="s">
        <v>38</v>
      </c>
      <c r="L57" s="2">
        <v>38243</v>
      </c>
      <c r="M57" s="2">
        <v>38280</v>
      </c>
      <c r="N57" s="2">
        <v>38273</v>
      </c>
      <c r="O57" t="s">
        <v>188</v>
      </c>
      <c r="P57" t="s">
        <v>170</v>
      </c>
      <c r="Q57">
        <v>1000</v>
      </c>
      <c r="R57">
        <v>1000</v>
      </c>
    </row>
    <row r="58" spans="1:21" x14ac:dyDescent="0.2">
      <c r="A58" t="s">
        <v>32</v>
      </c>
      <c r="B58" t="s">
        <v>10</v>
      </c>
      <c r="C58" t="s">
        <v>7</v>
      </c>
      <c r="D58" t="s">
        <v>33</v>
      </c>
      <c r="E58" t="s">
        <v>9</v>
      </c>
      <c r="F58" t="s">
        <v>10</v>
      </c>
      <c r="G58" t="s">
        <v>166</v>
      </c>
      <c r="H58" t="s">
        <v>189</v>
      </c>
      <c r="I58" t="s">
        <v>71</v>
      </c>
      <c r="J58" t="s">
        <v>37</v>
      </c>
      <c r="K58" t="s">
        <v>38</v>
      </c>
      <c r="L58" s="2">
        <v>38243</v>
      </c>
      <c r="M58" s="2">
        <v>38280</v>
      </c>
      <c r="N58" s="2">
        <v>38273</v>
      </c>
      <c r="O58" t="s">
        <v>190</v>
      </c>
      <c r="P58" t="s">
        <v>170</v>
      </c>
      <c r="Q58">
        <v>1000</v>
      </c>
      <c r="R58">
        <v>1000</v>
      </c>
    </row>
    <row r="59" spans="1:21" x14ac:dyDescent="0.2">
      <c r="A59" t="s">
        <v>32</v>
      </c>
      <c r="B59" t="s">
        <v>10</v>
      </c>
      <c r="C59" t="s">
        <v>7</v>
      </c>
      <c r="D59" t="s">
        <v>33</v>
      </c>
      <c r="E59" t="s">
        <v>9</v>
      </c>
      <c r="F59" t="s">
        <v>10</v>
      </c>
      <c r="G59" t="s">
        <v>166</v>
      </c>
      <c r="H59" t="s">
        <v>191</v>
      </c>
      <c r="I59" t="s">
        <v>71</v>
      </c>
      <c r="J59" t="s">
        <v>37</v>
      </c>
      <c r="K59" t="s">
        <v>38</v>
      </c>
      <c r="L59" s="2">
        <v>38244</v>
      </c>
      <c r="M59" s="2">
        <v>38280</v>
      </c>
      <c r="N59" s="2">
        <v>38274</v>
      </c>
      <c r="O59" t="s">
        <v>192</v>
      </c>
      <c r="P59" t="s">
        <v>170</v>
      </c>
      <c r="Q59">
        <v>1000</v>
      </c>
      <c r="R59">
        <v>1000</v>
      </c>
    </row>
    <row r="60" spans="1:21" x14ac:dyDescent="0.2">
      <c r="A60" t="s">
        <v>32</v>
      </c>
      <c r="B60" t="s">
        <v>10</v>
      </c>
      <c r="C60" t="s">
        <v>7</v>
      </c>
      <c r="D60" t="s">
        <v>33</v>
      </c>
      <c r="E60" t="s">
        <v>9</v>
      </c>
      <c r="F60" t="s">
        <v>10</v>
      </c>
      <c r="G60" t="s">
        <v>166</v>
      </c>
      <c r="H60" t="s">
        <v>193</v>
      </c>
      <c r="I60" t="s">
        <v>71</v>
      </c>
      <c r="J60" t="s">
        <v>37</v>
      </c>
      <c r="K60" t="s">
        <v>38</v>
      </c>
      <c r="L60" s="2">
        <v>38245</v>
      </c>
      <c r="M60" s="2">
        <v>38280</v>
      </c>
      <c r="N60" s="2">
        <v>38275</v>
      </c>
      <c r="O60" t="s">
        <v>194</v>
      </c>
      <c r="P60" t="s">
        <v>170</v>
      </c>
      <c r="Q60">
        <v>1000</v>
      </c>
      <c r="R60">
        <v>1000</v>
      </c>
    </row>
    <row r="61" spans="1:21" x14ac:dyDescent="0.2">
      <c r="A61" t="s">
        <v>32</v>
      </c>
      <c r="B61" t="s">
        <v>10</v>
      </c>
      <c r="C61" t="s">
        <v>7</v>
      </c>
      <c r="D61" t="s">
        <v>33</v>
      </c>
      <c r="E61" t="s">
        <v>9</v>
      </c>
      <c r="F61" t="s">
        <v>10</v>
      </c>
      <c r="G61" t="s">
        <v>166</v>
      </c>
      <c r="H61" t="s">
        <v>195</v>
      </c>
      <c r="I61" t="s">
        <v>71</v>
      </c>
      <c r="J61" t="s">
        <v>37</v>
      </c>
      <c r="K61" t="s">
        <v>38</v>
      </c>
      <c r="L61" s="2">
        <v>38246</v>
      </c>
      <c r="M61" s="2">
        <v>38280</v>
      </c>
      <c r="N61" s="2">
        <v>38276</v>
      </c>
      <c r="O61" t="s">
        <v>196</v>
      </c>
      <c r="P61" t="s">
        <v>170</v>
      </c>
      <c r="Q61">
        <v>805</v>
      </c>
      <c r="R61">
        <v>805</v>
      </c>
    </row>
    <row r="62" spans="1:21" x14ac:dyDescent="0.2">
      <c r="A62" t="s">
        <v>32</v>
      </c>
      <c r="B62" t="s">
        <v>10</v>
      </c>
      <c r="C62" t="s">
        <v>7</v>
      </c>
      <c r="D62" t="s">
        <v>33</v>
      </c>
      <c r="E62" t="s">
        <v>9</v>
      </c>
      <c r="F62" t="s">
        <v>10</v>
      </c>
      <c r="G62" t="s">
        <v>166</v>
      </c>
      <c r="H62" t="s">
        <v>197</v>
      </c>
      <c r="I62" t="s">
        <v>71</v>
      </c>
      <c r="J62" t="s">
        <v>37</v>
      </c>
      <c r="K62" t="s">
        <v>38</v>
      </c>
      <c r="L62" s="2">
        <v>38421</v>
      </c>
      <c r="M62" s="2">
        <v>38436</v>
      </c>
      <c r="N62" s="2">
        <v>38421</v>
      </c>
      <c r="O62" t="s">
        <v>198</v>
      </c>
      <c r="P62" t="s">
        <v>170</v>
      </c>
      <c r="Q62">
        <v>503.49</v>
      </c>
      <c r="R62">
        <v>503.49</v>
      </c>
    </row>
    <row r="63" spans="1:21" x14ac:dyDescent="0.2">
      <c r="A63" t="s">
        <v>32</v>
      </c>
      <c r="B63" t="s">
        <v>10</v>
      </c>
      <c r="C63" t="s">
        <v>7</v>
      </c>
      <c r="D63" t="s">
        <v>33</v>
      </c>
      <c r="E63" t="s">
        <v>9</v>
      </c>
      <c r="F63" t="s">
        <v>10</v>
      </c>
      <c r="G63" t="s">
        <v>166</v>
      </c>
      <c r="H63" t="s">
        <v>197</v>
      </c>
      <c r="I63" t="s">
        <v>71</v>
      </c>
      <c r="J63" t="s">
        <v>37</v>
      </c>
      <c r="K63" t="s">
        <v>38</v>
      </c>
      <c r="L63" s="2">
        <v>38421</v>
      </c>
      <c r="M63" s="2">
        <v>38472</v>
      </c>
      <c r="N63" s="2">
        <v>38421</v>
      </c>
      <c r="O63" t="s">
        <v>199</v>
      </c>
      <c r="P63" t="s">
        <v>170</v>
      </c>
      <c r="Q63">
        <v>1000</v>
      </c>
      <c r="R63">
        <v>1000</v>
      </c>
    </row>
    <row r="64" spans="1:21" x14ac:dyDescent="0.2">
      <c r="A64" t="s">
        <v>32</v>
      </c>
      <c r="B64" t="s">
        <v>10</v>
      </c>
      <c r="C64" t="s">
        <v>7</v>
      </c>
      <c r="D64" t="s">
        <v>33</v>
      </c>
      <c r="E64" t="s">
        <v>9</v>
      </c>
      <c r="F64" t="s">
        <v>10</v>
      </c>
      <c r="G64" t="s">
        <v>166</v>
      </c>
      <c r="H64" t="s">
        <v>200</v>
      </c>
      <c r="I64" t="s">
        <v>71</v>
      </c>
      <c r="J64" t="s">
        <v>37</v>
      </c>
      <c r="K64" t="s">
        <v>38</v>
      </c>
      <c r="L64" s="2">
        <v>38460</v>
      </c>
      <c r="M64" s="2">
        <v>38472</v>
      </c>
      <c r="N64" s="2">
        <v>38460</v>
      </c>
      <c r="O64" t="s">
        <v>201</v>
      </c>
      <c r="P64" t="s">
        <v>170</v>
      </c>
      <c r="Q64">
        <v>446.15</v>
      </c>
      <c r="R64">
        <v>446.15</v>
      </c>
    </row>
    <row r="65" spans="1:21" x14ac:dyDescent="0.2">
      <c r="A65" t="s">
        <v>32</v>
      </c>
      <c r="B65" t="s">
        <v>10</v>
      </c>
      <c r="C65" t="s">
        <v>7</v>
      </c>
      <c r="D65" t="s">
        <v>33</v>
      </c>
      <c r="E65" t="s">
        <v>9</v>
      </c>
      <c r="F65" t="s">
        <v>10</v>
      </c>
      <c r="G65" t="s">
        <v>166</v>
      </c>
      <c r="H65" t="s">
        <v>200</v>
      </c>
      <c r="I65" t="s">
        <v>71</v>
      </c>
      <c r="J65" t="s">
        <v>37</v>
      </c>
      <c r="K65" t="s">
        <v>38</v>
      </c>
      <c r="L65" s="2">
        <v>38460</v>
      </c>
      <c r="M65" s="2">
        <v>38541</v>
      </c>
      <c r="N65" s="2">
        <v>38460</v>
      </c>
      <c r="O65" t="s">
        <v>202</v>
      </c>
      <c r="P65" t="s">
        <v>170</v>
      </c>
      <c r="Q65">
        <v>-146.15</v>
      </c>
      <c r="R65">
        <v>-146.15</v>
      </c>
    </row>
    <row r="66" spans="1:21" x14ac:dyDescent="0.2">
      <c r="A66" t="s">
        <v>32</v>
      </c>
      <c r="B66" t="s">
        <v>10</v>
      </c>
      <c r="C66" t="s">
        <v>7</v>
      </c>
      <c r="D66" t="s">
        <v>33</v>
      </c>
      <c r="E66" t="s">
        <v>9</v>
      </c>
      <c r="F66" t="s">
        <v>10</v>
      </c>
      <c r="G66" t="s">
        <v>166</v>
      </c>
      <c r="H66" t="s">
        <v>203</v>
      </c>
      <c r="I66" t="s">
        <v>204</v>
      </c>
      <c r="J66" t="s">
        <v>37</v>
      </c>
      <c r="K66" t="s">
        <v>38</v>
      </c>
      <c r="L66" s="2">
        <v>38256</v>
      </c>
      <c r="M66" s="2">
        <v>38280</v>
      </c>
      <c r="N66" s="2">
        <v>38271</v>
      </c>
      <c r="O66" t="s">
        <v>205</v>
      </c>
      <c r="P66" t="s">
        <v>170</v>
      </c>
      <c r="Q66">
        <v>339.66</v>
      </c>
      <c r="R66">
        <v>339.66</v>
      </c>
    </row>
    <row r="67" spans="1:21" x14ac:dyDescent="0.2">
      <c r="A67" t="s">
        <v>32</v>
      </c>
      <c r="B67" t="s">
        <v>10</v>
      </c>
      <c r="C67" t="s">
        <v>7</v>
      </c>
      <c r="D67" t="s">
        <v>33</v>
      </c>
      <c r="E67" t="s">
        <v>9</v>
      </c>
      <c r="F67" t="s">
        <v>10</v>
      </c>
      <c r="G67" t="s">
        <v>166</v>
      </c>
      <c r="H67" t="s">
        <v>206</v>
      </c>
      <c r="I67" t="s">
        <v>204</v>
      </c>
      <c r="J67" t="s">
        <v>37</v>
      </c>
      <c r="K67" t="s">
        <v>38</v>
      </c>
      <c r="L67" s="2">
        <v>38260</v>
      </c>
      <c r="M67" s="2">
        <v>38280</v>
      </c>
      <c r="N67" s="2">
        <v>38275</v>
      </c>
      <c r="O67" t="s">
        <v>207</v>
      </c>
      <c r="P67" t="s">
        <v>170</v>
      </c>
      <c r="Q67">
        <v>959.5</v>
      </c>
      <c r="R67">
        <v>959.5</v>
      </c>
    </row>
    <row r="68" spans="1:21" x14ac:dyDescent="0.2">
      <c r="A68" t="s">
        <v>32</v>
      </c>
      <c r="B68" t="s">
        <v>10</v>
      </c>
      <c r="C68" t="s">
        <v>7</v>
      </c>
      <c r="D68" t="s">
        <v>33</v>
      </c>
      <c r="E68" t="s">
        <v>9</v>
      </c>
      <c r="F68" t="s">
        <v>10</v>
      </c>
      <c r="G68" t="s">
        <v>166</v>
      </c>
      <c r="H68" t="s">
        <v>208</v>
      </c>
      <c r="I68" t="s">
        <v>204</v>
      </c>
      <c r="J68" t="s">
        <v>37</v>
      </c>
      <c r="K68" t="s">
        <v>38</v>
      </c>
      <c r="L68" s="2">
        <v>38406</v>
      </c>
      <c r="M68" s="2">
        <v>38436</v>
      </c>
      <c r="N68" s="2">
        <v>38421</v>
      </c>
      <c r="O68" t="s">
        <v>209</v>
      </c>
      <c r="P68" t="s">
        <v>170</v>
      </c>
      <c r="Q68">
        <v>1000</v>
      </c>
      <c r="R68">
        <v>1000</v>
      </c>
    </row>
    <row r="69" spans="1:21" x14ac:dyDescent="0.2">
      <c r="A69" t="s">
        <v>32</v>
      </c>
      <c r="B69" t="s">
        <v>10</v>
      </c>
      <c r="C69" t="s">
        <v>7</v>
      </c>
      <c r="D69" t="s">
        <v>33</v>
      </c>
      <c r="E69" t="s">
        <v>9</v>
      </c>
      <c r="F69" t="s">
        <v>10</v>
      </c>
      <c r="G69" t="s">
        <v>166</v>
      </c>
      <c r="H69" t="s">
        <v>208</v>
      </c>
      <c r="I69" t="s">
        <v>204</v>
      </c>
      <c r="J69" t="s">
        <v>37</v>
      </c>
      <c r="K69" t="s">
        <v>38</v>
      </c>
      <c r="L69" s="2">
        <v>38406</v>
      </c>
      <c r="M69" s="2">
        <v>38472</v>
      </c>
      <c r="N69" s="2">
        <v>38421</v>
      </c>
      <c r="O69" t="s">
        <v>210</v>
      </c>
      <c r="P69" t="s">
        <v>170</v>
      </c>
      <c r="Q69">
        <v>1000</v>
      </c>
      <c r="R69">
        <v>1000</v>
      </c>
    </row>
    <row r="70" spans="1:21" x14ac:dyDescent="0.2">
      <c r="A70" t="s">
        <v>32</v>
      </c>
      <c r="B70" t="s">
        <v>10</v>
      </c>
      <c r="C70" t="s">
        <v>7</v>
      </c>
      <c r="D70" t="s">
        <v>33</v>
      </c>
      <c r="E70" t="s">
        <v>9</v>
      </c>
      <c r="F70" t="s">
        <v>10</v>
      </c>
      <c r="G70" t="s">
        <v>166</v>
      </c>
      <c r="H70" t="s">
        <v>211</v>
      </c>
      <c r="I70" t="s">
        <v>204</v>
      </c>
      <c r="J70" t="s">
        <v>37</v>
      </c>
      <c r="K70" t="s">
        <v>38</v>
      </c>
      <c r="L70" s="2">
        <v>38406</v>
      </c>
      <c r="M70" s="2">
        <v>38436</v>
      </c>
      <c r="N70" s="2">
        <v>38421</v>
      </c>
      <c r="O70" t="s">
        <v>212</v>
      </c>
      <c r="P70" t="s">
        <v>170</v>
      </c>
      <c r="Q70">
        <v>588.3</v>
      </c>
      <c r="R70">
        <v>588.3</v>
      </c>
    </row>
    <row r="71" spans="1:21" x14ac:dyDescent="0.2">
      <c r="A71" t="s">
        <v>32</v>
      </c>
      <c r="B71" t="s">
        <v>10</v>
      </c>
      <c r="C71" t="s">
        <v>7</v>
      </c>
      <c r="D71" t="s">
        <v>33</v>
      </c>
      <c r="E71" t="s">
        <v>9</v>
      </c>
      <c r="F71" t="s">
        <v>10</v>
      </c>
      <c r="G71" t="s">
        <v>166</v>
      </c>
      <c r="H71" t="s">
        <v>211</v>
      </c>
      <c r="I71" t="s">
        <v>204</v>
      </c>
      <c r="J71" t="s">
        <v>37</v>
      </c>
      <c r="K71" t="s">
        <v>38</v>
      </c>
      <c r="L71" s="2">
        <v>38406</v>
      </c>
      <c r="M71" s="2">
        <v>38472</v>
      </c>
      <c r="N71" s="2">
        <v>38421</v>
      </c>
      <c r="O71" t="s">
        <v>213</v>
      </c>
      <c r="P71" t="s">
        <v>170</v>
      </c>
      <c r="Q71">
        <v>1000</v>
      </c>
      <c r="R71">
        <v>1000</v>
      </c>
    </row>
    <row r="72" spans="1:21" x14ac:dyDescent="0.2">
      <c r="A72" t="s">
        <v>32</v>
      </c>
      <c r="B72" t="s">
        <v>10</v>
      </c>
      <c r="C72" t="s">
        <v>7</v>
      </c>
      <c r="D72" t="s">
        <v>33</v>
      </c>
      <c r="E72" t="s">
        <v>9</v>
      </c>
      <c r="F72" t="s">
        <v>10</v>
      </c>
      <c r="G72" t="s">
        <v>86</v>
      </c>
      <c r="H72" t="s">
        <v>214</v>
      </c>
      <c r="I72" t="s">
        <v>215</v>
      </c>
      <c r="J72" t="s">
        <v>216</v>
      </c>
      <c r="K72" t="s">
        <v>217</v>
      </c>
      <c r="L72" s="2">
        <v>40106</v>
      </c>
      <c r="M72" s="2">
        <v>40106</v>
      </c>
      <c r="N72" s="2">
        <v>40106</v>
      </c>
      <c r="O72" t="s">
        <v>218</v>
      </c>
      <c r="P72" t="s">
        <v>76</v>
      </c>
      <c r="Q72">
        <v>-1000</v>
      </c>
      <c r="R72">
        <v>-1000</v>
      </c>
      <c r="S72" t="s">
        <v>219</v>
      </c>
    </row>
    <row r="73" spans="1:21" x14ac:dyDescent="0.2">
      <c r="A73" t="s">
        <v>32</v>
      </c>
      <c r="B73" t="s">
        <v>10</v>
      </c>
      <c r="C73" t="s">
        <v>7</v>
      </c>
      <c r="D73" t="s">
        <v>33</v>
      </c>
      <c r="E73" t="s">
        <v>9</v>
      </c>
      <c r="F73" t="s">
        <v>10</v>
      </c>
      <c r="G73" t="s">
        <v>86</v>
      </c>
      <c r="H73" t="s">
        <v>220</v>
      </c>
      <c r="I73" t="s">
        <v>86</v>
      </c>
      <c r="J73" t="s">
        <v>63</v>
      </c>
      <c r="K73" t="s">
        <v>68</v>
      </c>
      <c r="L73" s="2">
        <v>38196</v>
      </c>
      <c r="M73" s="2">
        <v>38196</v>
      </c>
      <c r="N73" s="2">
        <v>38226</v>
      </c>
      <c r="O73" t="s">
        <v>221</v>
      </c>
      <c r="P73" t="s">
        <v>76</v>
      </c>
      <c r="Q73">
        <v>-9000</v>
      </c>
      <c r="R73">
        <v>-9000</v>
      </c>
      <c r="S73" t="s">
        <v>219</v>
      </c>
    </row>
    <row r="74" spans="1:21" x14ac:dyDescent="0.2">
      <c r="A74" t="s">
        <v>32</v>
      </c>
      <c r="B74" t="s">
        <v>10</v>
      </c>
      <c r="C74" t="s">
        <v>7</v>
      </c>
      <c r="D74" t="s">
        <v>33</v>
      </c>
      <c r="E74" t="s">
        <v>9</v>
      </c>
      <c r="F74" t="s">
        <v>10</v>
      </c>
      <c r="G74" t="s">
        <v>86</v>
      </c>
      <c r="H74" t="s">
        <v>222</v>
      </c>
      <c r="I74" t="s">
        <v>86</v>
      </c>
      <c r="J74" t="s">
        <v>63</v>
      </c>
      <c r="K74" t="s">
        <v>68</v>
      </c>
      <c r="L74" s="2">
        <v>38196</v>
      </c>
      <c r="M74" s="2">
        <v>38196</v>
      </c>
      <c r="N74" s="2">
        <v>38226</v>
      </c>
      <c r="O74" t="s">
        <v>223</v>
      </c>
      <c r="P74" t="s">
        <v>76</v>
      </c>
      <c r="Q74">
        <v>-8000</v>
      </c>
      <c r="R74">
        <v>-8000</v>
      </c>
      <c r="S74" t="s">
        <v>219</v>
      </c>
    </row>
  </sheetData>
  <autoFilter ref="A1:U1"/>
  <pageMargins left="0.7" right="0.7" top="0.75" bottom="0.75" header="0.3" footer="0.3"/>
  <pageSetup paperSize="9" orientation="landscape" horizontalDpi="0" verticalDpi="0"/>
  <headerFooter>
    <oddHeader>&amp;CAR Adjustment Register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9CFE7-E39C-4BCC-8F6C-A1A5EC4FD95E}">
  <dimension ref="A3:G11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10.28515625" bestFit="1" customWidth="1"/>
    <col min="2" max="2" width="14.28515625" bestFit="1" customWidth="1"/>
    <col min="3" max="3" width="9.7109375" bestFit="1" customWidth="1"/>
    <col min="4" max="4" width="10" bestFit="1" customWidth="1"/>
    <col min="5" max="5" width="16.5703125" bestFit="1" customWidth="1"/>
    <col min="6" max="6" width="24.7109375" bestFit="1" customWidth="1"/>
    <col min="7" max="16" width="26.5703125" bestFit="1" customWidth="1"/>
  </cols>
  <sheetData>
    <row r="3" spans="1:7" x14ac:dyDescent="0.2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t="s">
        <v>5</v>
      </c>
      <c r="G3" t="s">
        <v>6</v>
      </c>
    </row>
    <row r="4" spans="1:7" x14ac:dyDescent="0.2">
      <c r="A4" t="s">
        <v>7</v>
      </c>
      <c r="B4" t="s">
        <v>8</v>
      </c>
      <c r="C4" t="s">
        <v>9</v>
      </c>
      <c r="D4" t="s">
        <v>10</v>
      </c>
      <c r="E4" t="s">
        <v>11</v>
      </c>
      <c r="F4" s="5">
        <v>0</v>
      </c>
      <c r="G4" s="5">
        <v>0</v>
      </c>
    </row>
    <row r="5" spans="1:7" x14ac:dyDescent="0.2">
      <c r="A5" t="s">
        <v>7</v>
      </c>
      <c r="B5" t="s">
        <v>8</v>
      </c>
      <c r="C5" t="s">
        <v>9</v>
      </c>
      <c r="D5" s="6" t="s">
        <v>12</v>
      </c>
      <c r="E5" s="6"/>
      <c r="F5" s="7">
        <v>0</v>
      </c>
      <c r="G5" s="7">
        <v>0</v>
      </c>
    </row>
    <row r="6" spans="1:7" x14ac:dyDescent="0.2">
      <c r="F6" s="5"/>
      <c r="G6" s="5"/>
    </row>
    <row r="7" spans="1:7" x14ac:dyDescent="0.2">
      <c r="A7" t="s">
        <v>7</v>
      </c>
      <c r="B7" t="s">
        <v>8</v>
      </c>
      <c r="C7" s="6" t="s">
        <v>13</v>
      </c>
      <c r="D7" s="6"/>
      <c r="E7" s="6"/>
      <c r="F7" s="7">
        <v>0</v>
      </c>
      <c r="G7" s="7">
        <v>0</v>
      </c>
    </row>
    <row r="8" spans="1:7" x14ac:dyDescent="0.2">
      <c r="F8" s="5"/>
      <c r="G8" s="5"/>
    </row>
    <row r="9" spans="1:7" x14ac:dyDescent="0.2">
      <c r="A9" t="s">
        <v>14</v>
      </c>
      <c r="F9" s="5">
        <v>0</v>
      </c>
      <c r="G9" s="5">
        <v>0</v>
      </c>
    </row>
    <row r="10" spans="1:7" x14ac:dyDescent="0.2">
      <c r="F10" s="5"/>
      <c r="G10" s="5"/>
    </row>
    <row r="11" spans="1:7" x14ac:dyDescent="0.2">
      <c r="A11" t="s">
        <v>15</v>
      </c>
      <c r="F11" s="5">
        <v>0</v>
      </c>
      <c r="G11" s="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baseColWidth="10" defaultRowHeight="12.75" x14ac:dyDescent="0.2"/>
  <cols>
    <col min="1" max="1" width="16.3569" bestFit="1" customWidth="1"/>
    <col min="2" max="2" width="20.58" bestFit="1" customWidth="1"/>
  </cols>
  <sheetData>
    <row r="1" spans="1:2" x14ac:dyDescent="0.2">
      <c r="A1" s="1" t="s">
        <v>224</v>
      </c>
      <c r="B1" t="s">
        <v>225</v>
      </c>
    </row>
    <row r="2" spans="1:2" x14ac:dyDescent="0.2">
      <c r="A2" s="1" t="s">
        <v>226</v>
      </c>
      <c r="B2" t="s">
        <v>227</v>
      </c>
    </row>
    <row r="3" spans="1:2" x14ac:dyDescent="0.2">
      <c r="A3" s="1" t="s">
        <v>228</v>
      </c>
      <c r="B3" s="3">
        <v/>
      </c>
    </row>
    <row r="4" spans="1:2" x14ac:dyDescent="0.2">
      <c r="A4" s="1" t="s">
        <v>229</v>
      </c>
      <c r="B4">
        <v>17990040</v>
      </c>
    </row>
    <row r="5" spans="1:2" x14ac:dyDescent="0.2">
      <c r="A5" s="1" t="s">
        <v>230</v>
      </c>
      <c r="B5" t="s">
        <v>231</v>
      </c>
    </row>
    <row r="6" spans="1:2" x14ac:dyDescent="0.2">
      <c r="A6" s="1" t="s">
        <v>232</v>
      </c>
      <c r="B6" t="s">
        <v>233</v>
      </c>
    </row>
    <row r="7" spans="1:2" x14ac:dyDescent="0.2">
      <c r="A7" s="1" t="s">
        <v>234</v>
      </c>
      <c r="B7" t="s">
        <v>235</v>
      </c>
    </row>
    <row r="8" spans="1:2" x14ac:dyDescent="0.2">
      <c r="A8" s="1" t="s">
        <v>236</v>
      </c>
      <c r="B8" t="s">
        <v>237</v>
      </c>
    </row>
    <row r="10" spans="1:2" x14ac:dyDescent="0.2">
      <c r="A10" s="1" t="s">
        <v>238</v>
      </c>
      <c r="B10" t="s">
        <v>16</v>
      </c>
    </row>
    <row r="11" spans="1:2" x14ac:dyDescent="0.2">
      <c r="A11" s="1" t="s">
        <v>239</v>
      </c>
      <c r="B11" t="s">
        <v>240</v>
      </c>
    </row>
    <row r="12" spans="1:2" x14ac:dyDescent="0.2">
      <c r="A12" s="1" t="s">
        <v>241</v>
      </c>
      <c r="B12" t="s">
        <v>242</v>
      </c>
    </row>
    <row r="13" spans="1:2" x14ac:dyDescent="0.2">
      <c r="A13" s="1" t="s">
        <v>243</v>
      </c>
      <c r="B13" t="s">
        <v>244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 Adjustment Register</vt:lpstr>
      <vt:lpstr>Adjustments Summary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2024-04-30T22:09:32Z</dcterms:created>
  <dcterms:modified xsi:type="dcterms:W3CDTF">2024-04-30T22:09:32Z</dcterms:modified>
</cp:coreProperties>
</file>