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</Types>
</file>

<file path=_rels/.rels><?xml version="1.0" encoding="UTF-8" standalone="yes"?> 
 <Relationships xmlns="http://schemas.openxmlformats.org/package/2006/relationships"> <Relationship Id="rId3" Type="http://schemas.openxmlformats.org/officeDocument/2006/relationships/extended-properties" Target="docProps/app.xml"/> <Relationship Id="rId2" Type="http://schemas.openxmlformats.org/package/2006/relationships/metadata/core-properties" Target="docProps/core.xml"/> <Relationship Id="rId1" Type="http://schemas.openxmlformats.org/officeDocument/2006/relationships/officeDocument" Target="xl/workbook.xml"/></Relationships> 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AP Invoice on Hold 11i" sheetId="1" r:id="rId1"/>
    <sheet name="Pivot- Summary By Hold Name, V" sheetId="2" r:id="rId2"/>
    <sheet name="Parameters" sheetId="3" r:id="rId3"/>
  </sheets>
  <definedNames>
    <definedName name="_xlnm._FilterDatabase" localSheetId="0" hidden="1">'AP Invoice on Hold 11i'!$A$1:$AB$1</definedName>
  </definedNames>
  <calcPr calcId="122211"/>
  <pivotCaches>
    <pivotCache cacheId="98" r:id="rId4"/>
  </pivotCaches>
</workbook>
</file>

<file path=xl/sharedStrings.xml><?xml version="1.0" encoding="utf-8"?>
<sst xmlns="http://schemas.openxmlformats.org/spreadsheetml/2006/main" count="1945" uniqueCount="356">
  <si>
    <t>Ledger</t>
  </si>
  <si>
    <t>Operating Unit</t>
  </si>
  <si>
    <t>Hold Type</t>
  </si>
  <si>
    <t>Hold Name</t>
  </si>
  <si>
    <t>Hold Code</t>
  </si>
  <si>
    <t>Hold Description</t>
  </si>
  <si>
    <t>Accounting Allowed</t>
  </si>
  <si>
    <t>Batch Name</t>
  </si>
  <si>
    <t>Vendor</t>
  </si>
  <si>
    <t>Vendor Site</t>
  </si>
  <si>
    <t>Invoice Number</t>
  </si>
  <si>
    <t>PO Number</t>
  </si>
  <si>
    <t>Invoice Date Period</t>
  </si>
  <si>
    <t>Invoice Date</t>
  </si>
  <si>
    <t>Held Original Amt Func Curr</t>
  </si>
  <si>
    <t>Held Remaining Amt Func Curr</t>
  </si>
  <si>
    <t>Invoice Description</t>
  </si>
  <si>
    <t>Invoice Creation Period</t>
  </si>
  <si>
    <t>Invoice Creation Date</t>
  </si>
  <si>
    <t>Highest Value Cost Centre</t>
  </si>
  <si>
    <t>Payment Date</t>
  </si>
  <si>
    <t>Invoice Pay Group</t>
  </si>
  <si>
    <t>Invalid Account</t>
  </si>
  <si>
    <t>Invoice Date Label</t>
  </si>
  <si>
    <t>Invoice Creation Date Label</t>
  </si>
  <si>
    <t>Invoice Count</t>
  </si>
  <si>
    <t>Inv Original Amt Func Curr</t>
  </si>
  <si>
    <t>Inv Remaining Amt Func Curr</t>
  </si>
  <si>
    <t>Vision Operations (USA)</t>
  </si>
  <si>
    <t>Vision Operations</t>
  </si>
  <si>
    <t>Invoice Hold</t>
  </si>
  <si>
    <t>Amount</t>
  </si>
  <si>
    <t>AMOUNT</t>
  </si>
  <si>
    <t>Invoice amount exceeded limit</t>
  </si>
  <si>
    <t>Yes</t>
  </si>
  <si>
    <t>Jamie Frost</t>
  </si>
  <si>
    <t>OFFICE</t>
  </si>
  <si>
    <t>D44758</t>
  </si>
  <si>
    <t>Jan-97</t>
  </si>
  <si>
    <t>430</t>
  </si>
  <si>
    <t>Standard</t>
  </si>
  <si>
    <t>1997-01 - Jan</t>
  </si>
  <si>
    <t>IP0987656</t>
  </si>
  <si>
    <t>110</t>
  </si>
  <si>
    <t>Amt Ord</t>
  </si>
  <si>
    <t>AMT ORD</t>
  </si>
  <si>
    <t>Amount billed is greater than amount ordered * (1 + %ordered tolerance)</t>
  </si>
  <si>
    <t>EC Test</t>
  </si>
  <si>
    <t>Advanced Network Devices</t>
  </si>
  <si>
    <t>SANTA CLARA-ERS</t>
  </si>
  <si>
    <t>27-SEP-2023</t>
  </si>
  <si>
    <t>Sep-23</t>
  </si>
  <si>
    <t>2023-09 - Sep</t>
  </si>
  <si>
    <t>Dist Variance</t>
  </si>
  <si>
    <t>DIST VARIANCE</t>
  </si>
  <si>
    <t>Distribution sum does not equal the line amount for a line</t>
  </si>
  <si>
    <t>No</t>
  </si>
  <si>
    <t>AccessMicron</t>
  </si>
  <si>
    <t>IRELAND</t>
  </si>
  <si>
    <t>23</t>
  </si>
  <si>
    <t>Nov-00</t>
  </si>
  <si>
    <t>Apr-22</t>
  </si>
  <si>
    <t>2000-11 - Nov</t>
  </si>
  <si>
    <t>2022-04 - Apr</t>
  </si>
  <si>
    <t>3M Health Care</t>
  </si>
  <si>
    <t>CORP HQ</t>
  </si>
  <si>
    <t>25</t>
  </si>
  <si>
    <t>Mar-22</t>
  </si>
  <si>
    <t>000</t>
  </si>
  <si>
    <t>2022-03 - Mar</t>
  </si>
  <si>
    <t>FRESNO</t>
  </si>
  <si>
    <t>ADV220608</t>
  </si>
  <si>
    <t>Apr-08</t>
  </si>
  <si>
    <t>2008-04 - Apr</t>
  </si>
  <si>
    <t>Industrial Dressler</t>
  </si>
  <si>
    <t>US HEADQUATERS</t>
  </si>
  <si>
    <t>6567-CM</t>
  </si>
  <si>
    <t>Oct-10</t>
  </si>
  <si>
    <t>Credit Memo for Buyer Correction</t>
  </si>
  <si>
    <t>2010-10 - Oct</t>
  </si>
  <si>
    <t>Amazon</t>
  </si>
  <si>
    <t>main site</t>
  </si>
  <si>
    <t>144</t>
  </si>
  <si>
    <t>Mar-20</t>
  </si>
  <si>
    <t>2020-03 - Mar</t>
  </si>
  <si>
    <t>basil-8</t>
  </si>
  <si>
    <t>tozak</t>
  </si>
  <si>
    <t>88</t>
  </si>
  <si>
    <t>Dec-21</t>
  </si>
  <si>
    <t>2021-12 - Dec</t>
  </si>
  <si>
    <t>ASUS corporation</t>
  </si>
  <si>
    <t>congno</t>
  </si>
  <si>
    <t>hieu333</t>
  </si>
  <si>
    <t>May-22</t>
  </si>
  <si>
    <t>2022-05 - May</t>
  </si>
  <si>
    <t>chicago</t>
  </si>
  <si>
    <t>hieu334</t>
  </si>
  <si>
    <t>Scott's Training Center</t>
  </si>
  <si>
    <t>SACRAMENTO TRAI</t>
  </si>
  <si>
    <t>100</t>
  </si>
  <si>
    <t>Jan-23</t>
  </si>
  <si>
    <t>Apr-23</t>
  </si>
  <si>
    <t>2023-01 - Jan</t>
  </si>
  <si>
    <t>2023-04 - Apr</t>
  </si>
  <si>
    <t>333</t>
  </si>
  <si>
    <t>460</t>
  </si>
  <si>
    <t>Ambers, Ralph</t>
  </si>
  <si>
    <t>14</t>
  </si>
  <si>
    <t>Employee</t>
  </si>
  <si>
    <t>8</t>
  </si>
  <si>
    <t>25.10.2023</t>
  </si>
  <si>
    <t>Oct-23</t>
  </si>
  <si>
    <t>2023-10 - Oct</t>
  </si>
  <si>
    <t>TEST001</t>
  </si>
  <si>
    <t>Nov-23</t>
  </si>
  <si>
    <t>2023-11 - Nov</t>
  </si>
  <si>
    <t>Al -Babtain</t>
  </si>
  <si>
    <t>6th Oct</t>
  </si>
  <si>
    <t>65</t>
  </si>
  <si>
    <t>Apr-24</t>
  </si>
  <si>
    <t>2024-04 - Apr</t>
  </si>
  <si>
    <t>aMMr</t>
  </si>
  <si>
    <t>GiZa</t>
  </si>
  <si>
    <t>11</t>
  </si>
  <si>
    <t>May-24</t>
  </si>
  <si>
    <t>2024-05 - May</t>
  </si>
  <si>
    <t>Agile Electronic Supplies</t>
  </si>
  <si>
    <t>SANTA ROSA-USE</t>
  </si>
  <si>
    <t>EC20240723/002</t>
  </si>
  <si>
    <t>Jul-24</t>
  </si>
  <si>
    <t>2024-07 - Jul</t>
  </si>
  <si>
    <t>Advantage Corp</t>
  </si>
  <si>
    <t>ADVANTAGE US</t>
  </si>
  <si>
    <t>20240818/002</t>
  </si>
  <si>
    <t>Aug-24</t>
  </si>
  <si>
    <t>Aug-24 Test</t>
  </si>
  <si>
    <t>2024-08 - Aug</t>
  </si>
  <si>
    <t>20240819/002</t>
  </si>
  <si>
    <t>Line Variance</t>
  </si>
  <si>
    <t>LINE VARIANCE</t>
  </si>
  <si>
    <t>Total of Invoice Lines does not equal Invoice Amount</t>
  </si>
  <si>
    <t>Williams, Harrold</t>
  </si>
  <si>
    <t>W11623-2</t>
  </si>
  <si>
    <t>Mar-09</t>
  </si>
  <si>
    <t>Project Meeting</t>
  </si>
  <si>
    <t>Jan-10</t>
  </si>
  <si>
    <t>450</t>
  </si>
  <si>
    <t>2009-03 - Mar</t>
  </si>
  <si>
    <t>2010-01 - Jan</t>
  </si>
  <si>
    <t>Beckman, Lisa</t>
  </si>
  <si>
    <t>W11625-2</t>
  </si>
  <si>
    <t>Oct-09</t>
  </si>
  <si>
    <t>Regional Meeting</t>
  </si>
  <si>
    <t>420</t>
  </si>
  <si>
    <t>2009-10 - Oct</t>
  </si>
  <si>
    <t>United Parcel Service</t>
  </si>
  <si>
    <t>UPS - HQ</t>
  </si>
  <si>
    <t>OPS201039136</t>
  </si>
  <si>
    <t>Feb-10</t>
  </si>
  <si>
    <t>510</t>
  </si>
  <si>
    <t>2010-02 - Feb</t>
  </si>
  <si>
    <t>05-MAR-2010</t>
  </si>
  <si>
    <t>Mar-10</t>
  </si>
  <si>
    <t>Apr-20</t>
  </si>
  <si>
    <t>2010-03 - Mar</t>
  </si>
  <si>
    <t>2020-04 - Apr</t>
  </si>
  <si>
    <t>444</t>
  </si>
  <si>
    <t>Jan-13</t>
  </si>
  <si>
    <t>2013-01 - Jan</t>
  </si>
  <si>
    <t>test 18003699</t>
  </si>
  <si>
    <t>Bigmart</t>
  </si>
  <si>
    <t>BENTONVILLE</t>
  </si>
  <si>
    <t>998877</t>
  </si>
  <si>
    <t>Jan-18</t>
  </si>
  <si>
    <t>422</t>
  </si>
  <si>
    <t>2018-01 - Jan</t>
  </si>
  <si>
    <t>FEB20-MX12</t>
  </si>
  <si>
    <t>Feb-20</t>
  </si>
  <si>
    <t>2020-02 - Feb</t>
  </si>
  <si>
    <t>Consolidated Electric</t>
  </si>
  <si>
    <t>MAIN</t>
  </si>
  <si>
    <t>17184081</t>
  </si>
  <si>
    <t>Electric Setup at SITE H12K9</t>
  </si>
  <si>
    <t>01012023/5</t>
  </si>
  <si>
    <t>410</t>
  </si>
  <si>
    <t>111</t>
  </si>
  <si>
    <t>20230123/1</t>
  </si>
  <si>
    <t>20230123/2</t>
  </si>
  <si>
    <t>20230123/3</t>
  </si>
  <si>
    <t>20230123/4</t>
  </si>
  <si>
    <t>20230123/5</t>
  </si>
  <si>
    <t>20230123/6</t>
  </si>
  <si>
    <t>20230123/7</t>
  </si>
  <si>
    <t>999</t>
  </si>
  <si>
    <t>1</t>
  </si>
  <si>
    <t>Feb-23</t>
  </si>
  <si>
    <t>2023-02 - Feb</t>
  </si>
  <si>
    <t>130</t>
  </si>
  <si>
    <t>Allied Manufacturing</t>
  </si>
  <si>
    <t>SAN JOSE-ERS</t>
  </si>
  <si>
    <t>22</t>
  </si>
  <si>
    <t>1000</t>
  </si>
  <si>
    <t>44</t>
  </si>
  <si>
    <t>Adv123</t>
  </si>
  <si>
    <t>43455</t>
  </si>
  <si>
    <t>Mar-23</t>
  </si>
  <si>
    <t>2023-03 - Mar</t>
  </si>
  <si>
    <t>123</t>
  </si>
  <si>
    <t>112</t>
  </si>
  <si>
    <t>1234</t>
  </si>
  <si>
    <t>23123</t>
  </si>
  <si>
    <t>SUPPLIER SITE</t>
  </si>
  <si>
    <t>Aug-23</t>
  </si>
  <si>
    <t>2023-08 - Aug</t>
  </si>
  <si>
    <t>700</t>
  </si>
  <si>
    <t>Star Gate Ltd</t>
  </si>
  <si>
    <t>STAR GATE - PAY</t>
  </si>
  <si>
    <t>20230923/1</t>
  </si>
  <si>
    <t>20230923/2</t>
  </si>
  <si>
    <t>1223</t>
  </si>
  <si>
    <t>Software Spectrum</t>
  </si>
  <si>
    <t>BIRMINGHAM</t>
  </si>
  <si>
    <t>12356</t>
  </si>
  <si>
    <t>test 17983919</t>
  </si>
  <si>
    <t>11223344</t>
  </si>
  <si>
    <t>Jan-24</t>
  </si>
  <si>
    <t>840</t>
  </si>
  <si>
    <t>2024-01 - Jan</t>
  </si>
  <si>
    <t>test 18040522</t>
  </si>
  <si>
    <t>99885544</t>
  </si>
  <si>
    <t>Jun-24</t>
  </si>
  <si>
    <t>2024-06 - Jun</t>
  </si>
  <si>
    <t>3G Communications, Inc.</t>
  </si>
  <si>
    <t>US CORP OFFICE</t>
  </si>
  <si>
    <t>6</t>
  </si>
  <si>
    <t>Feb-24</t>
  </si>
  <si>
    <t>2024-02 - Feb</t>
  </si>
  <si>
    <t>FLORHAM PARK</t>
  </si>
  <si>
    <t>7</t>
  </si>
  <si>
    <t>1 17958244</t>
  </si>
  <si>
    <t>Mar-24</t>
  </si>
  <si>
    <t>2024-03 - Mar</t>
  </si>
  <si>
    <t>1 17958251</t>
  </si>
  <si>
    <t>Abbott Laboratories, Inc.</t>
  </si>
  <si>
    <t>00</t>
  </si>
  <si>
    <t>Southern Office Supplies</t>
  </si>
  <si>
    <t>SOS MAIN</t>
  </si>
  <si>
    <t>ass</t>
  </si>
  <si>
    <t>Alliance Systems</t>
  </si>
  <si>
    <t>ALLIANCE-HQ</t>
  </si>
  <si>
    <t>INV0001</t>
  </si>
  <si>
    <t>EC20230722/001</t>
  </si>
  <si>
    <t>EC20230722/002</t>
  </si>
  <si>
    <t>20240818/001</t>
  </si>
  <si>
    <t>Test</t>
  </si>
  <si>
    <t>20240819/001</t>
  </si>
  <si>
    <t>20240820/001</t>
  </si>
  <si>
    <t>Aug24 Test</t>
  </si>
  <si>
    <t>20240820/002</t>
  </si>
  <si>
    <t>20240820/003</t>
  </si>
  <si>
    <t>20240820/004</t>
  </si>
  <si>
    <t>20240820/005</t>
  </si>
  <si>
    <t>20240823/001</t>
  </si>
  <si>
    <t>222</t>
  </si>
  <si>
    <t>2103-01 - Jan</t>
  </si>
  <si>
    <t>Matching Required</t>
  </si>
  <si>
    <t>PO REQUIRED</t>
  </si>
  <si>
    <t>Invoice is not matched to any PO</t>
  </si>
  <si>
    <t>TestDigiTech</t>
  </si>
  <si>
    <t>Nairobi</t>
  </si>
  <si>
    <t>15-JUN-2024</t>
  </si>
  <si>
    <t>Milestone</t>
  </si>
  <si>
    <t>MILESTONE</t>
  </si>
  <si>
    <t>Invoiced quantity/amount is not equal to Milestone pay item</t>
  </si>
  <si>
    <t>6755</t>
  </si>
  <si>
    <t>No Rate</t>
  </si>
  <si>
    <t>NO RATE</t>
  </si>
  <si>
    <t>Invoice is not in functional currency and has no exchange rate</t>
  </si>
  <si>
    <t>m.t1</t>
  </si>
  <si>
    <t>m.t_supplier</t>
  </si>
  <si>
    <t>haram</t>
  </si>
  <si>
    <t>Jan-20</t>
  </si>
  <si>
    <t>Feb-21</t>
  </si>
  <si>
    <t>2020-01 - Jan</t>
  </si>
  <si>
    <t>2021-02 - Feb</t>
  </si>
  <si>
    <t>m.t</t>
  </si>
  <si>
    <t>01-FEB-2020</t>
  </si>
  <si>
    <t>501</t>
  </si>
  <si>
    <t>Nov-21</t>
  </si>
  <si>
    <t>2021-11 - Nov</t>
  </si>
  <si>
    <t>American Telephone and Telegraph</t>
  </si>
  <si>
    <t>AT&amp;T - CANADA</t>
  </si>
  <si>
    <t>KE_Supplier</t>
  </si>
  <si>
    <t>NAIROBI</t>
  </si>
  <si>
    <t>TestKE_1</t>
  </si>
  <si>
    <t>May-23</t>
  </si>
  <si>
    <t>2023-05 - May</t>
  </si>
  <si>
    <t>Nairobi Vendor</t>
  </si>
  <si>
    <t>County Permits23-Permit_Sep-23</t>
  </si>
  <si>
    <t>PO Not Approved</t>
  </si>
  <si>
    <t>PO NOT APPROVED</t>
  </si>
  <si>
    <t>PO has not been approved</t>
  </si>
  <si>
    <t>Dell Computers</t>
  </si>
  <si>
    <t>DELL</t>
  </si>
  <si>
    <t>ERS-9070-230524</t>
  </si>
  <si>
    <t>6594</t>
  </si>
  <si>
    <t>Receipt Invoice automatically created on 21-FEB-20</t>
  </si>
  <si>
    <t>Pay When Paid</t>
  </si>
  <si>
    <t>Subcontractor cannot be paid until the customer pays</t>
  </si>
  <si>
    <t>Price</t>
  </si>
  <si>
    <t>PRICE</t>
  </si>
  <si>
    <t>Invoice price exceeds purchase order price</t>
  </si>
  <si>
    <t>6764</t>
  </si>
  <si>
    <t>Qty Ord</t>
  </si>
  <si>
    <t>QTY ORD</t>
  </si>
  <si>
    <t>Quantity billed exceeds quantity ordered</t>
  </si>
  <si>
    <t>nhom1_02</t>
  </si>
  <si>
    <t>6647</t>
  </si>
  <si>
    <t>nhom1_2buoc</t>
  </si>
  <si>
    <t>ERS-23708-230587</t>
  </si>
  <si>
    <t>6649</t>
  </si>
  <si>
    <t>Receipt Invoice automatically created on 25-APR-22</t>
  </si>
  <si>
    <t>ERS-23724-230686</t>
  </si>
  <si>
    <t>6770</t>
  </si>
  <si>
    <t>Receipt Invoice automatically created on 03-FEB-23</t>
  </si>
  <si>
    <t>105</t>
  </si>
  <si>
    <t>6780</t>
  </si>
  <si>
    <t>Qty Rec</t>
  </si>
  <si>
    <t>QTY REC</t>
  </si>
  <si>
    <t>Quantity billed exceeds quantity received</t>
  </si>
  <si>
    <t>Withholding Tax</t>
  </si>
  <si>
    <t>AWT ERROR</t>
  </si>
  <si>
    <t>Can't perform automatic withholding tax</t>
  </si>
  <si>
    <t>3</t>
  </si>
  <si>
    <t>Scheduled Payment Hold</t>
  </si>
  <si>
    <t>N/A</t>
  </si>
  <si>
    <t>Row Labels</t>
  </si>
  <si>
    <t>Sum of Held Original Amt Func Cur</t>
  </si>
  <si>
    <t>Sum of Held Remaining Amt Func Cu</t>
  </si>
  <si>
    <t>Count of Invoice Number</t>
  </si>
  <si>
    <t>Grand Total</t>
  </si>
  <si>
    <t>Blitz Report™</t>
  </si>
  <si>
    <t>AP Invoice on Hold 11i</t>
  </si>
  <si>
    <t>Database Name</t>
  </si>
  <si>
    <t>EBSDB</t>
  </si>
  <si>
    <t>Run Date</t>
  </si>
  <si>
    <t>Request Id</t>
  </si>
  <si>
    <t>User Name</t>
  </si>
  <si>
    <t>SYSADMIN (Jonathan Smith)</t>
  </si>
  <si>
    <t>Responsibility</t>
  </si>
  <si>
    <t>System Administrator</t>
  </si>
  <si>
    <t>Sql</t>
  </si>
  <si>
    <t>select
x.ledger,
x.operating_unit,
x.hold_type,
x.hold_name,
x.hold_code,
x."Hold Description",
x."Accounting Allowed",
x.batch_name,
x.vendor,
x.vendor_site,
x.invoice_number,
x.po_number,
x.invoice_date_period,
x.invoice_date,
x.held_original_amt_func_curr,
x.held_remaining_amt_func_curr,
x.invoice_description,
x.invoice_creation_period,
x.invoice_creation_date,
x.highest_value_cost_centre,
x.payment_date,
x.invoice_pay_group,
x.invalid_account,
x.invoice_date_label,
x.invoice_creation_date_label,
x.invoice_count,
x.inv_original_amt_func_curr,
x.inv_remaining_amt_func_curr
from
(
select /*+ push_pred(y) */
 x.ledger,
 x.operating_unit,
 x.c_hold_type hold_type,
 x.c_nls_hold_code hold_name,
 x.c_hold_code hold_code,
 x.c_nls_hold_desc "Hold Description",
 x.c_postable "Accounting Allowed",
 x.c_batch_name batch_name,
 x.c_vendor_name vendor,
 x.c_vendor_site vendor_site,
 x.c_invoice_num invoice_number,
 x.po_number,
 (select gps.period_name
  from   gl_period_statuses gps
  where  gps.set_of_books_id = x.set_of_books_id
  and    gps.application_id = 200
  and    gps.adjustment_period_flag = 'N'
  and    x.c_invoice_date between gps.start_date and gps.end_date
 ) invoice_date_period,
 x.c_invoice_date invoice_date,
 x.c_original_amount  held_original_amt_func_curr,
 x.c_amount_remaining held_remaining_amt_func_curr,
 x.c_description invoice_description,
 (select gps.period_name
  from   gl_period_statuses gps
  where  gps.set_of_books_id = x.set_of_books_id
  and    gps.application_id = 200
  and    gps.adjustment_period_flag = 'N'
  and    trunc(x.c_inv_creation_date) between gps.start_date and gps.end_date
 ) invoice_creation_period,
 trunc(x.c_inv_creation_date) invoice_creation_date,
 y.cost_center highest_value_cost_centre,
 trunc(x.payment_date) payment_date,
 x.invoice_pay_group,
 x.invalid_account,
 to_char(x.c_invoice_date,'YYYY-MM - Mon') invoice_date_label,
 to_char(x.c_inv_creation_date,'YYYY-MM - Mon') invoice_creation_date_label,
 case when row_number() over (partition by x.c_invoice_id,x.c_hold_type order by x.c_hold_code) = 1
 then 1
 else 0
 end invoice_count,
 case when row_number() over (partition by x.c_invoice_id,x.c_hold_type order by x.c_hold_code) = 1
 then x.c_original_amount
 else null
 end  inv_original_amt_func_curr,
 case when row_number() over (partition by x.c_invoice_id,x.c_hold_type order by x.c_hold_code) = 1
 then x.c_amount_remaining
 else null
 end inv_remaining_amt_func_curr
from
(
select -- invoices on hold
  gsob.set_of_books_id,
  gsob.chart_of_accounts_id,
  gsob.name ledger,
  haou.name operating_unit,
  v.vendor_name c_vendor_name,
  v.vendor_id c_vendor_id,
  vs.vendor_site_code c_vendor_site,
  decode(h.hold_lookup_code, null,:c_nls_na, h.hold_lookup_code)  c_hold_code,
  decode(h.hold_lookup_code, null,:c_nls_na, alc.displayed_field) c_nls_hold_code,
  decode(h.hold_lookup_code, null,:c_nls_na, alc.description)     c_nls_hold_desc,
  decode(ahc.postable_flag,'Y',:c_nls_yes,:c_nls_no)              c_postable,
  inv1.invoice_date c_invoice_date,
  b.batch_name c_batch_name,
  inv1.invoice_id c_invoice_id,
  inv1.invoice_num c_invoice_num,
  ( select distinct
    poh.segment1
    from
    po_line_locations poll,
    po_headers poh
    where
    poll.line_location_id = h.line_location_id and
    poll.po_header_id = poh.po_header_id
  )  po_number,
  decode(inv1.invoice_currency_code, gsob.currency_code, inv1.invoice_amount, inv1.base_amount) c_original_amount,
  decode(inv1.invoice_currency_code,
                 gsob.currency_code, inv1.invoice_amount,
                inv1.base_amount) -
    decode(inv1.payment_currency_code,
                 gsob.currency_code,
                      nvl(inv1.amount_paid,0) + nvl(discount_amount_taken,0),
                 decode(f.minimum_accountable_unit,
                       null, round(((decode(inv1.payment_cross_rate_type,
                                                 'EMU FIXED', 1/inv1.payment_cross_rate,
                                                 inv1.exchange_rate)) *
                                                  nvl(inv1.amount_paid,0)),
                                                 f.precision),
                       round(((decode(inv1.payment_cross_rate_type,
                                       'EMU FIXED', 1/inv1.payment_cross_rate,
                                       inv1.exchange_rate)) * nvl(inv1.amount_paid,0)) /
                                       f.minimum_accountable_unit) *
                                       f.minimum_accountable_unit)   +
                decode(f.minimum_accountable_unit,
                     null, round(((decode(inv1.payment_cross_rate_type,
                                               'EMU FIXED', 1/inv1.payment_cross_rate,
                                              inv1.exchange_rate)) *
                                              nvl(inv1.discount_amount_taken,0)),
                                              f.precision),
                    round(((decode(inv1.payment_cross_rate_type,
                                    'EMU FIXED', 1/inv1.payment_cross_rate,
                                    inv1.exchange_rate)) *
                                    nvl(inv1.discount_amount_taken,0)) /
                                    f.minimum_accountable_unit) *
                                    f.minimum_accountable_unit))
                 c_amount_remaining,
  inv1.description c_description,
  'Invoice Hold' c_hold_type,
  inv1.creation_date c_inv_creation_date,
  inv1.pay_group_lookup_code invoice_pay_group,
  (select
   max(aca.check_date)
   from
   ap_invoice_payments_all aipa,
   ap_checks_all aca
   where
   aipa.check_id = aca.check_id and
   aca.void_date is null and
   aca.stopped_date is null and
   aipa.invoice_id = inv1.invoice_id
  ) payment_date,
  case
  when h.hold_lookup_code= 'DIST ACCT INVALID'
  then
   ( select
     distinct listagg(gcck.concatenated_segments,', ') within group (order by gcck.concatenated_segments)
     from
     ap_invoice_distributions aid,
     gl_code_combinations gcc,
     gl_code_combinations_kfv gcck
     where
     aid.invoice_id = h.invoice_id and
     aid.line_type_lookup_code = 'ITEM' and
     aid.dist_code_combination_id = gcc.code_combination_id (+) and
     aid.dist_code_combination_id = gcck.code_combination_id (+) and
     ( gcc.code_combination_id is null or
       gcc.detail_posting_allowed_flag = 'N' or
       trunc(gcc.start_date_active) &gt; aid.accounting_date or
       trunc(gcc.end_date_active) &lt; aid.accounting_date or
       gcc.template_id is not null or
       gcc.enabled_flag &lt;&gt; 'Y' or
       gcc.summary_flag &lt;&gt;'N'
     )
   )
  else
  null
  end invalid_account
from
  gl_sets_of_books gsob,
  hr_all_organization_units haou,
  po_vendors v,
  po_vendor_sites vs,
  ap_invoices inv1,
  ap_batches_all b,
  ap_payment_schedules s,
  ap_holds h,
  ap_hold_codes ahc,
  ap_lookup_codes alc,
  fnd_currencies_vl f
where
      2=2
  and v.vendor_id = inv1.vendor_id
  and gsob.set_of_books_id = inv1.set_of_books_id
  and haou.organization_id = inv1.org_id
  and vs.vendor_id (+) = inv1.vendor_id
  and vs.vendor_site_id (+) = inv1.vendor_site_id
  and h.invoice_id = inv1.invoice_id
  and b.batch_id(+) = inv1.batch_id
  and s.invoice_id(+) = inv1.invoice_id
  and h.release_lookup_code is null
  and f.currency_code = gsob.currency_code
  and alc.lookup_type = 'HOLD CODE'
  and alc.lookup_code = h.hold_lookup_code
  and ahc.hold_lookup_code = h.hold_lookup_code
union
select -- payments on hold
  gsob.chart_of_accounts_id,
  gsob.set_of_books_id,
  gsob.name ledger,
  haou.name operating_unit,
  v.vendor_name c_vendor_name,
  v.vendor_id c_vendor_id,
  vs.vendor_site_code c_vendor_site,
  :c_nls_na        c_hold_code,
  'Scheduled Payment Hold' c_nls_hold_code,
  :c_nls_na        c_nls_hold_desc,
  :c_nls_na        c_postable,
  inv1.invoice_date c_invoice_date,
  b.batch_name c_batch_name,
  inv1.invoice_id c_nr_invoice_id,
  inv1.invoice_num c_invoice_num,
  null po_number,
  decode(inv1.invoice_currency_code, gsob.currency_code, inv1.invoice_amount, inv1.base_amount) c_original_amount,
  decode(inv1.invoice_currency_code, gsob.currency_code, inv1.invoice_amount,inv1.base_amount) -
    decode(inv1.payment_currency_code,
                 gsob.currency_code,
                      nvl(inv1.amount_paid,0) + nvl(discount_amount_taken,0),
                 decode(f.minimum_accountable_unit,
                       null, round(((decode(inv1.payment_cross_rate_type,
                                                 'EMU FIXED', 1/inv1.payment_cross_rate,
                                                 inv1.exchange_rate)) *
                                                  nvl(inv1.amount_paid,0)),
                                                 f.precision),
                       round(((decode(inv1.payment_cross_rate_type,
                                       'EMU FIXED', 1/inv1.payment_cross_rate,
                                       inv1.exchange_rate)) * nvl(inv1.amount_paid,0)) /
                                       f.minimum_accountable_unit) *
                                       f.minimum_accountable_unit)   +
                decode(f.minimum_accountable_unit,
                     null, round(((decode(inv1.payment_cross_rate_type,
                                               'EMU FIXED', 1/inv1.payment_cross_rate,
                                              inv1.exchange_rate)) *
                                              nvl(inv1.discount_amount_taken,0)),
                                              f.precision),
                    round(((decode(inv1.payment_cross_rate_type,
                                    'EMU FIXED', 1/inv1.payment_cross_rate,
                                    inv1.exchange_rate)) *
                                    nvl(inv1.discount_amount_taken,0)) /
                                    f.minimum_accountable_unit) *
                                    f.minimum_accountable_unit)) c_amount_remaining,
  'Scheduled Payment Hold' c_description,
  'Scheduled Payment Hold' c_hold_type,
  inv1.creation_date c_inv_creation_date,
  inv1.pay_group_lookup_code invoice_pay_group,
  (select
   max(aca.check_date)
   from
   ap_invoice_payments_all aipa,
   ap_checks_all aca
   where
   aipa.check_id = aca.check_id and
   aca.void_date is null and
   aca.stopped_date is null and
   aipa.invoice_id = inv1.invoice_id
  ) payment_date,
  null invalid_account
from
  gl_sets_of_books gsob,
  hr_all_organization_units haou,
  po_vendors v,
  po_vendor_sites vs,
  ap_invoices inv1,
  ap_batches_all b,
  ap_payment_schedules s,
  fnd_currencies_vl f
where
      2=2
  and v.vendor_id = inv1.vendor_id
  and gsob.set_of_books_id = inv1.set_of_books_id
  and haou.organization_id = inv1.org_id
  and vs.vendor_id (+) = inv1.vendor_id
  and vs.vendor_site_id (+) = inv1.vendor_site_id
  and b.batch_id(+) = inv1.batch_id
  and s.invoice_id = inv1.invoice_id
  and s.hold_flag = 'Y'
  and f.currency_code = gsob.currency_code
union
select -- vendor sites on hold
  gsob.set_of_books_id,
  gsob.chart_of_accounts_id,
  gsob.name ledger,
  haou.name operating_unit,
  v.vendor_name c_vendor_name,
  v.vendor_id c_vendor_id,
  vs.vendor_site_code c_vendor_site,
  :c_nls_na        c_hold_code,
  'Supplier Site Hold' c_nls_hold_code,
  :c_nls_na        c_nls_hold_desc,
  :c_nls_na        c_postable,
  inv1.invoice_date c_invoice_date,
  b.batch_name c_batch_name,
  inv1.invoice_id c_invoice_id,
  inv1.invoice_num c_invoice_num,
  null po_number,
  decode(inv1.invoice_currency_code, gsob.currency_code, inv1.invoice_amount, inv1.base_amount) c_original_amount,
  decode(inv1.invoice_currency_code,gsob.currency_code, inv1.invoice_amount,inv1.base_amount) -
    decode(inv1.payment_currency_code,
                 gsob.currency_code,
                      nvl(inv1.amount_paid,0) + nvl(discount_amount_taken,0),
                 decode(f.minimum_accountable_unit,
                       null, round(((decode(inv1.payment_cross_rate_type,
                                                 'EMU FIXED', 1/inv1.payment_cross_rate,
                                                 inv1.exchange_rate)) *
                                                  nvl(inv1.amount_paid,0)),
                                                 f.precision),
                       round(((decode(inv1.payment_cross_rate_type,
                                       'EMU FIXED', 1/inv1.payment_cross_rate,
                                       inv1.exchange_rate)) * nvl(inv1.amount_paid,0)) /
                                       f.minimum_accountable_unit) *
                                       f.minimum_accountable_unit)   +
                decode(f.minimum_accountable_unit,
                     null, round(((decode(inv1.payment_cross_rate_type,
                                               'EMU FIXED', 1/inv1.payment_cross_rate,
                                              inv1.exchange_rate)) *
                                              nvl(inv1.discount_amount_taken,0)),
                                              f.precision),
                    round(((decode(inv1.payment_cross_rate_type,
                                    'EMU FIXED', 1/inv1.payment_cross_rate,
                                    inv1.exchange_rate)) *
                                    nvl(inv1.discount_amount_taken,0)) /
                                    f.minimum_accountable_unit) *
                                    f.minimum_accountable_unit)) c_amount_remaining,
  inv1.description c_description,
  'Supplier Site Hold' c_hold_type,
  inv1.creation_date c_inv_creation_date,
  inv1.pay_group_lookup_code invoice_pay_group,
  (select
   max(aca.check_date)
   from
   ap_invoice_payments_all aipa,
   ap_checks_all aca
   where
   aipa.check_id = aca.check_id and
   aca.void_date is null and
   aca.stopped_date is null and
   aipa.invoice_id = inv1.invoice_id
  ) payment_date,
  null invalid_account
from
  gl_sets_of_books gsob,
  hr_all_organization_units haou,
  po_vendors v,
  po_vendor_sites vs,
  ap_invoices inv1,
  ap_batches_all b,
  ap_payment_schedules s,
  fnd_currencies_vl f
where
      2=2
  and gsob.set_of_books_id = inv1.set_of_books_id
  and haou.organization_id = inv1.org_id
  and v.vendor_id (+) = inv1.vendor_id
  and vs.vendor_id (+) = inv1.vendor_id
  and vs.vendor_site_id (+) = inv1.vendor_site_id
  and b.batch_id(+) = inv1.batch_id
  and s.invoice_id(+) = inv1.invoice_id
  and vs.hold_all_payments_flag = 'Y'
  and f.currency_code = gsob.currency_code
  and inv1.cancelled_date is null
  and inv1.payment_status_flag != 'Y'
) x,
(select distinct
  y.invoice_id,
  first_value(y.cctr) over (partition by y.invoice_id order by y.amount desc, y.cctr rows between unbounded preceding and unbounded following) cost_center
 from
  (select
     aid.invoice_id,
     fnd_flex_xml_publisher_apis.process_kff_combination_1('acct_flex_cost_seg','SQLGL','GL#',gcc.chart_of_accounts_id,null,gcc.code_combination_id,'FA_COST_CTR','Y','VALUE') cctr,
     sum(amount) amount
   from
     ap_invoice_distributions aid,
     po_distributions pd,
     gl_code_combinations gcc
   where
     aid.line_type_lookup_code = 'ITEM' and
     aid.po_distribution_id = pd.po_distribution_id (+) and
     nvl(pd.code_combination_id,aid.dist_code_combination_id) = gcc.code_combination_id
   group by
     aid.invoice_id,
     fnd_flex_xml_publisher_apis.process_kff_combination_1('acct_flex_cost_seg','SQLGL','GL#',gcc.chart_of_accounts_id,null,gcc.code_combination_id,'FA_COST_CTR','Y','VALUE')
  ) y
) y
where
 x.operating_unit=:p_operating_unit and
1=1 and
 x.c_invoice_id = y.invoice_id (+)
order by
 decode(:p_order_by, 'Hold Name',c_nls_hold_code,x.c_vendor_name)
,x.c_vendor_name
,x.c_vendor_site
,x.c_invoice_date
,x.c_invoice_num
,x.c_nls_hold_code
) x
order by
hold_type,
hold_name,
invoice_date,
invoice_number</t>
  </si>
  <si>
    <t>Template</t>
  </si>
  <si>
    <t>Pivot: Summary By Hold Name, Vendor</t>
  </si>
  <si>
    <t>Order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</si>
</sst>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.mm.yy"/>
    <numFmt numFmtId="165" formatCode="dd.mm.yy\ hh:mm:ss"/>
    <numFmt numFmtId="182" formatCode="#,##0.00;[Red](#,##0.00)"/>
  </numFmts>
  <fonts count="3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borderId="0" fillId="0" fontId="2" applyProtection="0" applyAlignment="0" applyBorder="0" applyFill="0" applyNumberFormat="0"/>
  </cellStyleXfs>
  <cellXfs count="11">
    <xf numFmtId="0" fontId="0" fillId="0" borderId="0" xfId="0"/>
    <xf numFmtId="0" fontId="1" fillId="2" borderId="0" xfId="0" applyFont="1"/>
    <xf numFmtId="0" fontId="2" fillId="0" borderId="0" xfId="1" applyFont="1"/>
    <xf numFmtId="164" fontId="0" fillId="0" borderId="0" xfId="0" applyNumberFormat="1"/>
    <xf numFmtId="165" fontId="0" fillId="0" borderId="0" xfId="0" applyNumberFormat="1"/>
    <xf numFmtId="182" fontId="0" fillId="0" borderId="0" xfId="0" applyNumberFormat="1"/>
    <xf numFmtId="0" fontId="0" fillId="0" applyFill="1" applyFont="1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2">
    <cellStyle name="Standard" xfId="0" builtinId="0"/>
    <cellStyle name="Hyperlink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pivotCacheDefinition" Target="pivotCache/pivotCacheDefinition1.xml"/> <Relationship Id="rId5" Type="http://schemas.openxmlformats.org/officeDocument/2006/relationships/theme" Target="theme/theme1.xml"/> <Relationship Id="rId6" Type="http://schemas.openxmlformats.org/officeDocument/2006/relationships/styles" Target="styles.xml"/> <Relationship Id="rId7" Type="http://schemas.openxmlformats.org/officeDocument/2006/relationships/sharedStrings" Target="sharedStrings.xml"/></Relationships>
</file>

<file path=xl/pivotCache/_rels/pivotCacheDefinition1.xml.rels><?xml version="1.0" encoding="UTF-8" standalone="yes"?> 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r:id="rId1" refreshedBy="Author" refreshedDate="44179.63519212963" createdVersion="6" refreshedVersion="6" minRefreshableVersion="3" recordCount="114">
  <cacheSource type="worksheet">
    <worksheetSource ref="A1:AB115" sheet="AP Invoice on Hold 11i"/>
  </cacheSource>
  <cacheFields count="28">
    <cacheField name="Ledger" numFmtId="0">
      <sharedItems/>
    </cacheField>
    <cacheField name="Operating Unit" numFmtId="0">
      <sharedItems/>
    </cacheField>
    <cacheField name="Hold Type" numFmtId="0">
      <sharedItems count="2">
        <s v="Invoice Hold"/>
        <s v="Scheduled Payment Hold"/>
      </sharedItems>
    </cacheField>
    <cacheField name="Hold Name" numFmtId="0">
      <sharedItems count="14">
        <s v="Amount"/>
        <s v="Amt Ord"/>
        <s v="Dist Variance"/>
        <s v="Line Variance"/>
        <s v="Matching Required"/>
        <s v="Milestone"/>
        <s v="No Rate"/>
        <s v="PO Not Approved"/>
        <s v="Pay When Paid"/>
        <s v="Price"/>
        <s v="Qty Ord"/>
        <s v="Qty Rec"/>
        <s v="Withholding Tax"/>
        <s v="Scheduled Payment Hold"/>
      </sharedItems>
    </cacheField>
    <cacheField name="Hold Code" numFmtId="0">
      <sharedItems/>
    </cacheField>
    <cacheField name="Hold Description" numFmtId="0">
      <sharedItems/>
    </cacheField>
    <cacheField name="Accounting Allowed" numFmtId="0">
      <sharedItems/>
    </cacheField>
    <cacheField name="Batch Name" numFmtId="0">
      <sharedItems containsBlank="1"/>
    </cacheField>
    <cacheField name="Vendor" numFmtId="0">
      <sharedItems count="33">
        <s v="Jamie Frost"/>
        <s v="Advanced Network Devices"/>
        <s v="AccessMicron"/>
        <s v="3M Health Care"/>
        <s v="Industrial Dressler"/>
        <s v="Amazon"/>
        <s v="basil-8"/>
        <s v="ASUS corporation"/>
        <s v="Scott's Training Center"/>
        <s v="Ambers, Ralph"/>
        <s v="Al -Babtain"/>
        <s v="aMMr"/>
        <s v="Agile Electronic Supplies"/>
        <s v="Advantage Corp"/>
        <s v="Williams, Harrold"/>
        <s v="Beckman, Lisa"/>
        <s v="United Parcel Service"/>
        <s v="Bigmart"/>
        <s v="Consolidated Electric"/>
        <s v="Allied Manufacturing"/>
        <s v="Vision Operations"/>
        <s v="Star Gate Ltd"/>
        <s v="Software Spectrum"/>
        <s v="3G Communications, Inc."/>
        <s v="Abbott Laboratories, Inc."/>
        <s v="Southern Office Supplies"/>
        <s v="Alliance Systems"/>
        <s v="TestDigiTech"/>
        <s v="m.t_supplier"/>
        <s v="American Telephone and Telegraph"/>
        <s v="KE_Supplier"/>
        <s v="Nairobi Vendor"/>
        <s v="Dell Computers"/>
      </sharedItems>
    </cacheField>
    <cacheField name="Vendor Site" numFmtId="0">
      <sharedItems/>
    </cacheField>
    <cacheField name="Invoice Number" numFmtId="0">
      <sharedItems/>
    </cacheField>
    <cacheField name="PO Number" numFmtId="0">
      <sharedItems containsBlank="1"/>
    </cacheField>
    <cacheField name="Invoice Date Period" numFmtId="0">
      <sharedItems containsBlank="1"/>
    </cacheField>
    <cacheField name="Invoice Date" numFmtId="0">
      <sharedItems containsSemiMixedTypes="0" containsDate="1" containsNonDate="0" containsString="0" minDate="1997-01-06T00:00:00" maxDate="2103-01-02T00:00:00"/>
    </cacheField>
    <cacheField name="Held Original Amt Func Curr" numFmtId="0">
      <sharedItems containsSemiMixedTypes="0" containsBlank="1" containsString="0" containsNumber="1" minValue="-1000" maxValue="7000000"/>
    </cacheField>
    <cacheField name="Held Remaining Amt Func Curr" numFmtId="0">
      <sharedItems containsSemiMixedTypes="0" containsBlank="1" containsString="0" containsNumber="1" minValue="-1000" maxValue="7000000"/>
    </cacheField>
    <cacheField name="Invoice Description" numFmtId="0">
      <sharedItems containsBlank="1"/>
    </cacheField>
    <cacheField name="Invoice Creation Period" numFmtId="0">
      <sharedItems containsBlank="1"/>
    </cacheField>
    <cacheField name="Invoice Creation Date" numFmtId="0">
      <sharedItems containsSemiMixedTypes="0" containsDate="1" containsNonDate="0" containsString="0" minDate="1997-01-06T00:00:00" maxDate="2024-08-24T00:00:00"/>
    </cacheField>
    <cacheField name="Highest Value Cost Centre" numFmtId="0">
      <sharedItems containsBlank="1"/>
    </cacheField>
    <cacheField name="Payment Date" numFmtId="0">
      <sharedItems containsSemiMixedTypes="0" containsBlank="1" containsDate="1" containsNonDate="0" containsString="0" minDate="1997-01-06T00:00:00" maxDate="2008-05-07T00:00:00"/>
    </cacheField>
    <cacheField name="Invoice Pay Group" numFmtId="0">
      <sharedItems containsBlank="1"/>
    </cacheField>
    <cacheField name="Invalid Account" numFmtId="0">
      <sharedItems containsBlank="1"/>
    </cacheField>
    <cacheField name="Invoice Date Label" numFmtId="0">
      <sharedItems/>
    </cacheField>
    <cacheField name="Invoice Creation Date Label" numFmtId="0">
      <sharedItems/>
    </cacheField>
    <cacheField name="Invoice Count" numFmtId="182">
      <sharedItems containsSemiMixedTypes="0" containsString="0" containsNumber="1" containsInteger="1" minValue="0" maxValue="1"/>
    </cacheField>
    <cacheField name="Inv Original Amt Func Curr" numFmtId="0">
      <sharedItems containsSemiMixedTypes="0" containsBlank="1" containsString="0" containsNumber="1" minValue="-1000" maxValue="7000000"/>
    </cacheField>
    <cacheField name="Inv Remaining Amt Func Curr" numFmtId="0">
      <sharedItems containsSemiMixedTypes="0" containsBlank="1" containsString="0" containsNumber="1" minValue="-1000" maxValue="7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4">
  <r>
    <s v="Vision Operations (USA)"/>
    <s v="Vision Operations"/>
    <x v="0"/>
    <x v="0"/>
    <s v="AMOUNT"/>
    <s v="Invoice amount exceeded limit"/>
    <s v="Yes"/>
    <m/>
    <x v="0"/>
    <s v="OFFICE"/>
    <s v="D44758"/>
    <m/>
    <s v="Jan-97"/>
    <d v="1997-01-06T00:00:00"/>
    <n v="3400555.21"/>
    <n v="0"/>
    <m/>
    <s v="Jan-97"/>
    <d v="1997-01-06T00:00:00"/>
    <s v="430"/>
    <d v="1997-01-06T00:00:00"/>
    <s v="Standard"/>
    <m/>
    <s v="1997-01 - Jan"/>
    <s v="1997-01 - Jan"/>
    <n v="1"/>
    <n v="3400555.21"/>
    <n v="0"/>
  </r>
  <r>
    <s v="Vision Operations (USA)"/>
    <s v="Vision Operations"/>
    <x v="0"/>
    <x v="0"/>
    <s v="AMOUNT"/>
    <s v="Invoice amount exceeded limit"/>
    <s v="Yes"/>
    <m/>
    <x v="0"/>
    <s v="OFFICE"/>
    <s v="IP0987656"/>
    <m/>
    <s v="Jan-97"/>
    <d v="1997-01-06T00:00:00"/>
    <n v="2358789.38"/>
    <n v="0"/>
    <m/>
    <s v="Jan-97"/>
    <d v="1997-01-06T00:00:00"/>
    <s v="110"/>
    <d v="1997-01-06T00:00:00"/>
    <s v="Standard"/>
    <m/>
    <s v="1997-01 - Jan"/>
    <s v="1997-01 - Jan"/>
    <n v="1"/>
    <n v="2358789.38"/>
    <n v="0"/>
  </r>
  <r>
    <s v="Vision Operations (USA)"/>
    <s v="Vision Operations"/>
    <x v="0"/>
    <x v="1"/>
    <s v="AMT ORD"/>
    <s v="Amount billed is greater than amount ordered * (1 + %ordered tolerance)"/>
    <s v="Yes"/>
    <s v="EC Test"/>
    <x v="1"/>
    <s v="SANTA CLARA-ERS"/>
    <s v="27-SEP-2023"/>
    <m/>
    <s v="Sep-23"/>
    <d v="2023-09-27T00:00:00"/>
    <n v="1000"/>
    <n v="1000"/>
    <m/>
    <s v="Sep-23"/>
    <d v="2023-09-27T00:00:00"/>
    <s v="430"/>
    <m/>
    <s v="Standard"/>
    <m/>
    <s v="2023-09 - Sep"/>
    <s v="2023-09 - Sep"/>
    <n v="1"/>
    <n v="1000"/>
    <n v="1000"/>
  </r>
  <r>
    <s v="Vision Operations (USA)"/>
    <s v="Vision Operations"/>
    <x v="0"/>
    <x v="2"/>
    <s v="DIST VARIANCE"/>
    <s v="Distribution sum does not equal the line amount for a line"/>
    <s v="No"/>
    <m/>
    <x v="2"/>
    <s v="IRELAND"/>
    <s v="23"/>
    <m/>
    <s v="Nov-00"/>
    <d v="2000-11-01T00:00:00"/>
    <n v="500"/>
    <n v="500"/>
    <m/>
    <s v="Apr-22"/>
    <d v="2022-04-09T00:00:00"/>
    <m/>
    <m/>
    <s v="Standard"/>
    <m/>
    <s v="2000-11 - Nov"/>
    <s v="2022-04 - Apr"/>
    <n v="1"/>
    <n v="500"/>
    <n v="500"/>
  </r>
  <r>
    <s v="Vision Operations (USA)"/>
    <s v="Vision Operations"/>
    <x v="0"/>
    <x v="2"/>
    <s v="DIST VARIANCE"/>
    <s v="Distribution sum does not equal the line amount for a line"/>
    <s v="No"/>
    <m/>
    <x v="3"/>
    <s v="CORP HQ"/>
    <s v="25"/>
    <m/>
    <s v="Nov-00"/>
    <d v="2000-11-01T00:00:00"/>
    <n v="2000000"/>
    <n v="2000000"/>
    <m/>
    <s v="Mar-22"/>
    <d v="2022-03-27T00:00:00"/>
    <s v="000"/>
    <m/>
    <s v="Standard"/>
    <m/>
    <s v="2000-11 - Nov"/>
    <s v="2022-03 - Mar"/>
    <n v="1"/>
    <n v="2000000"/>
    <n v="2000000"/>
  </r>
  <r>
    <s v="Vision Operations (USA)"/>
    <s v="Vision Operations"/>
    <x v="0"/>
    <x v="2"/>
    <s v="DIST VARIANCE"/>
    <s v="Distribution sum does not equal the line amount for a line"/>
    <s v="No"/>
    <m/>
    <x v="1"/>
    <s v="FRESNO"/>
    <s v="ADV220608"/>
    <m/>
    <s v="Apr-08"/>
    <d v="2008-04-22T00:00:00"/>
    <n v="106.9"/>
    <n v="0"/>
    <m/>
    <s v="Apr-08"/>
    <d v="2008-04-22T00:00:00"/>
    <s v="110"/>
    <d v="2008-05-06T00:00:00"/>
    <s v="Standard"/>
    <m/>
    <s v="2008-04 - Apr"/>
    <s v="2008-04 - Apr"/>
    <n v="1"/>
    <n v="106.9"/>
    <n v="0"/>
  </r>
  <r>
    <s v="Vision Operations (USA)"/>
    <s v="Vision Operations"/>
    <x v="0"/>
    <x v="2"/>
    <s v="DIST VARIANCE"/>
    <s v="Distribution sum does not equal the line amount for a line"/>
    <s v="No"/>
    <m/>
    <x v="4"/>
    <s v="US HEADQUATERS"/>
    <s v="6567-CM"/>
    <m/>
    <s v="Oct-10"/>
    <d v="2010-10-08T00:00:00"/>
    <n v="-1000"/>
    <n v="-1000"/>
    <s v="Credit Memo for Buyer Correction"/>
    <s v="Oct-10"/>
    <d v="2010-10-08T00:00:00"/>
    <m/>
    <m/>
    <s v="Standard"/>
    <m/>
    <s v="2010-10 - Oct"/>
    <s v="2010-10 - Oct"/>
    <n v="1"/>
    <n v="-1000"/>
    <n v="-1000"/>
  </r>
  <r>
    <s v="Vision Operations (USA)"/>
    <s v="Vision Operations"/>
    <x v="0"/>
    <x v="2"/>
    <s v="DIST VARIANCE"/>
    <s v="Distribution sum does not equal the line amount for a line"/>
    <s v="No"/>
    <m/>
    <x v="5"/>
    <s v="main site"/>
    <s v="144"/>
    <m/>
    <s v="Mar-20"/>
    <d v="2020-03-17T00:00:00"/>
    <n v="1300"/>
    <n v="1300"/>
    <m/>
    <s v="Mar-22"/>
    <d v="2022-03-21T00:00:00"/>
    <m/>
    <m/>
    <s v="Standard"/>
    <m/>
    <s v="2020-03 - Mar"/>
    <s v="2022-03 - Mar"/>
    <n v="1"/>
    <n v="1300"/>
    <n v="1300"/>
  </r>
  <r>
    <s v="Vision Operations (USA)"/>
    <s v="Vision Operations"/>
    <x v="0"/>
    <x v="2"/>
    <s v="DIST VARIANCE"/>
    <s v="Distribution sum does not equal the line amount for a line"/>
    <s v="No"/>
    <m/>
    <x v="6"/>
    <s v="tozak"/>
    <s v="88"/>
    <m/>
    <s v="Dec-21"/>
    <d v="2021-12-03T00:00:00"/>
    <n v="800"/>
    <n v="800"/>
    <m/>
    <s v="Dec-21"/>
    <d v="2021-12-03T00:00:00"/>
    <m/>
    <m/>
    <s v="Standard"/>
    <m/>
    <s v="2021-12 - Dec"/>
    <s v="2021-12 - Dec"/>
    <n v="1"/>
    <n v="800"/>
    <n v="800"/>
  </r>
  <r>
    <s v="Vision Operations (USA)"/>
    <s v="Vision Operations"/>
    <x v="0"/>
    <x v="2"/>
    <s v="DIST VARIANCE"/>
    <s v="Distribution sum does not equal the line amount for a line"/>
    <s v="No"/>
    <m/>
    <x v="7"/>
    <s v="congno"/>
    <s v="hieu333"/>
    <m/>
    <s v="May-22"/>
    <d v="2022-05-04T00:00:00"/>
    <n v="1000"/>
    <n v="1000"/>
    <m/>
    <s v="May-22"/>
    <d v="2022-05-04T00:00:00"/>
    <m/>
    <m/>
    <s v="Standard"/>
    <m/>
    <s v="2022-05 - May"/>
    <s v="2022-05 - May"/>
    <n v="1"/>
    <n v="1000"/>
    <n v="1000"/>
  </r>
  <r>
    <s v="Vision Operations (USA)"/>
    <s v="Vision Operations"/>
    <x v="0"/>
    <x v="2"/>
    <s v="DIST VARIANCE"/>
    <s v="Distribution sum does not equal the line amount for a line"/>
    <s v="No"/>
    <m/>
    <x v="7"/>
    <s v="chicago"/>
    <s v="hieu334"/>
    <m/>
    <s v="May-22"/>
    <d v="2022-05-04T00:00:00"/>
    <n v="1069"/>
    <n v="1069"/>
    <m/>
    <s v="May-22"/>
    <d v="2022-05-04T00:00:00"/>
    <m/>
    <m/>
    <s v="Standard"/>
    <m/>
    <s v="2022-05 - May"/>
    <s v="2022-05 - May"/>
    <n v="1"/>
    <n v="1069"/>
    <n v="1069"/>
  </r>
  <r>
    <s v="Vision Operations (USA)"/>
    <s v="Vision Operations"/>
    <x v="0"/>
    <x v="2"/>
    <s v="DIST VARIANCE"/>
    <s v="Distribution sum does not equal the line amount for a line"/>
    <s v="No"/>
    <m/>
    <x v="8"/>
    <s v="SACRAMENTO TRAI"/>
    <s v="100"/>
    <m/>
    <s v="Jan-23"/>
    <d v="2023-01-02T00:00:00"/>
    <n v="100000"/>
    <n v="100000"/>
    <m/>
    <s v="Apr-23"/>
    <d v="2023-04-26T00:00:00"/>
    <m/>
    <m/>
    <m/>
    <m/>
    <s v="2023-01 - Jan"/>
    <s v="2023-04 - Apr"/>
    <n v="1"/>
    <n v="100000"/>
    <n v="100000"/>
  </r>
  <r>
    <s v="Vision Operations (USA)"/>
    <s v="Vision Operations"/>
    <x v="0"/>
    <x v="2"/>
    <s v="DIST VARIANCE"/>
    <s v="Distribution sum does not equal the line amount for a line"/>
    <s v="No"/>
    <m/>
    <x v="5"/>
    <s v="main site"/>
    <s v="333"/>
    <m/>
    <s v="Apr-23"/>
    <d v="2023-04-18T00:00:00"/>
    <m/>
    <m/>
    <m/>
    <s v="Apr-23"/>
    <d v="2023-04-18T00:00:00"/>
    <s v="460"/>
    <m/>
    <s v="Standard"/>
    <m/>
    <s v="2023-04 - Apr"/>
    <s v="2023-04 - Apr"/>
    <n v="1"/>
    <m/>
    <m/>
  </r>
  <r>
    <s v="Vision Operations (USA)"/>
    <s v="Vision Operations"/>
    <x v="0"/>
    <x v="2"/>
    <s v="DIST VARIANCE"/>
    <s v="Distribution sum does not equal the line amount for a line"/>
    <s v="No"/>
    <m/>
    <x v="9"/>
    <s v="OFFICE"/>
    <s v="14"/>
    <m/>
    <s v="Apr-23"/>
    <d v="2023-04-21T00:00:00"/>
    <n v="20000"/>
    <n v="14000"/>
    <m/>
    <s v="Apr-23"/>
    <d v="2023-04-21T00:00:00"/>
    <s v="110"/>
    <m/>
    <s v="Employee"/>
    <m/>
    <s v="2023-04 - Apr"/>
    <s v="2023-04 - Apr"/>
    <n v="1"/>
    <n v="20000"/>
    <n v="14000"/>
  </r>
  <r>
    <s v="Vision Operations (USA)"/>
    <s v="Vision Operations"/>
    <x v="0"/>
    <x v="2"/>
    <s v="DIST VARIANCE"/>
    <s v="Distribution sum does not equal the line amount for a line"/>
    <s v="No"/>
    <m/>
    <x v="9"/>
    <s v="OFFICE"/>
    <s v="8"/>
    <m/>
    <s v="Apr-23"/>
    <d v="2023-04-21T00:00:00"/>
    <n v="25000"/>
    <n v="25000"/>
    <m/>
    <s v="Apr-23"/>
    <d v="2023-04-21T00:00:00"/>
    <m/>
    <m/>
    <s v="Employee"/>
    <m/>
    <s v="2023-04 - Apr"/>
    <s v="2023-04 - Apr"/>
    <n v="1"/>
    <n v="25000"/>
    <n v="25000"/>
  </r>
  <r>
    <s v="Vision Operations (USA)"/>
    <s v="Vision Operations"/>
    <x v="0"/>
    <x v="2"/>
    <s v="DIST VARIANCE"/>
    <s v="Distribution sum does not equal the line amount for a line"/>
    <s v="No"/>
    <m/>
    <x v="1"/>
    <s v="FRESNO"/>
    <s v="25.10.2023"/>
    <m/>
    <s v="Oct-23"/>
    <d v="2023-10-25T00:00:00"/>
    <n v="3000"/>
    <n v="3000"/>
    <m/>
    <s v="Oct-23"/>
    <d v="2023-10-25T00:00:00"/>
    <m/>
    <m/>
    <s v="Standard"/>
    <m/>
    <s v="2023-10 - Oct"/>
    <s v="2023-10 - Oct"/>
    <n v="1"/>
    <n v="3000"/>
    <n v="3000"/>
  </r>
  <r>
    <s v="Vision Operations (USA)"/>
    <s v="Vision Operations"/>
    <x v="0"/>
    <x v="2"/>
    <s v="DIST VARIANCE"/>
    <s v="Distribution sum does not equal the line amount for a line"/>
    <s v="No"/>
    <m/>
    <x v="2"/>
    <s v="IRELAND"/>
    <s v="TEST001"/>
    <m/>
    <s v="Nov-23"/>
    <d v="2023-11-15T00:00:00"/>
    <n v="100"/>
    <n v="100"/>
    <m/>
    <s v="Nov-23"/>
    <d v="2023-11-15T00:00:00"/>
    <m/>
    <m/>
    <s v="Standard"/>
    <m/>
    <s v="2023-11 - Nov"/>
    <s v="2023-11 - Nov"/>
    <n v="1"/>
    <n v="100"/>
    <n v="100"/>
  </r>
  <r>
    <s v="Vision Operations (USA)"/>
    <s v="Vision Operations"/>
    <x v="0"/>
    <x v="2"/>
    <s v="DIST VARIANCE"/>
    <s v="Distribution sum does not equal the line amount for a line"/>
    <s v="No"/>
    <m/>
    <x v="10"/>
    <s v="6th Oct"/>
    <s v="65"/>
    <m/>
    <s v="Apr-24"/>
    <d v="2024-04-22T00:00:00"/>
    <n v="1000"/>
    <n v="1000"/>
    <m/>
    <s v="Apr-24"/>
    <d v="2024-04-22T00:00:00"/>
    <m/>
    <m/>
    <s v="Standard"/>
    <m/>
    <s v="2024-04 - Apr"/>
    <s v="2024-04 - Apr"/>
    <n v="1"/>
    <n v="1000"/>
    <n v="1000"/>
  </r>
  <r>
    <s v="Vision Operations (USA)"/>
    <s v="Vision Operations"/>
    <x v="0"/>
    <x v="2"/>
    <s v="DIST VARIANCE"/>
    <s v="Distribution sum does not equal the line amount for a line"/>
    <s v="No"/>
    <m/>
    <x v="11"/>
    <s v="GiZa"/>
    <s v="11"/>
    <m/>
    <s v="May-24"/>
    <d v="2024-05-30T00:00:00"/>
    <n v="1000"/>
    <n v="1000"/>
    <m/>
    <s v="May-24"/>
    <d v="2024-05-30T00:00:00"/>
    <m/>
    <m/>
    <s v="Standard"/>
    <m/>
    <s v="2024-05 - May"/>
    <s v="2024-05 - May"/>
    <n v="1"/>
    <n v="1000"/>
    <n v="1000"/>
  </r>
  <r>
    <s v="Vision Operations (USA)"/>
    <s v="Vision Operations"/>
    <x v="0"/>
    <x v="2"/>
    <s v="DIST VARIANCE"/>
    <s v="Distribution sum does not equal the line amount for a line"/>
    <s v="No"/>
    <m/>
    <x v="12"/>
    <s v="SANTA ROSA-USE"/>
    <s v="EC20240723/002"/>
    <m/>
    <s v="Jul-24"/>
    <d v="2024-07-23T00:00:00"/>
    <n v="1000"/>
    <n v="1000"/>
    <m/>
    <s v="Jul-24"/>
    <d v="2024-07-23T00:00:00"/>
    <m/>
    <m/>
    <s v="Standard"/>
    <m/>
    <s v="2024-07 - Jul"/>
    <s v="2024-07 - Jul"/>
    <n v="1"/>
    <n v="1000"/>
    <n v="1000"/>
  </r>
  <r>
    <s v="Vision Operations (USA)"/>
    <s v="Vision Operations"/>
    <x v="0"/>
    <x v="2"/>
    <s v="DIST VARIANCE"/>
    <s v="Distribution sum does not equal the line amount for a line"/>
    <s v="No"/>
    <m/>
    <x v="13"/>
    <s v="ADVANTAGE US"/>
    <s v="20240818/002"/>
    <m/>
    <s v="Aug-24"/>
    <d v="2024-08-18T00:00:00"/>
    <n v="106.9"/>
    <n v="106.9"/>
    <s v="Aug-24 Test"/>
    <s v="Aug-24"/>
    <d v="2024-08-19T00:00:00"/>
    <m/>
    <m/>
    <s v="Standard"/>
    <m/>
    <s v="2024-08 - Aug"/>
    <s v="2024-08 - Aug"/>
    <n v="1"/>
    <n v="106.9"/>
    <n v="106.9"/>
  </r>
  <r>
    <s v="Vision Operations (USA)"/>
    <s v="Vision Operations"/>
    <x v="0"/>
    <x v="2"/>
    <s v="DIST VARIANCE"/>
    <s v="Distribution sum does not equal the line amount for a line"/>
    <s v="No"/>
    <m/>
    <x v="13"/>
    <s v="ADVANTAGE US"/>
    <s v="20240819/002"/>
    <m/>
    <s v="Aug-24"/>
    <d v="2024-08-19T00:00:00"/>
    <n v="106.9"/>
    <n v="106.9"/>
    <s v="Aug-24 Test"/>
    <s v="Aug-24"/>
    <d v="2024-08-19T00:00:00"/>
    <m/>
    <m/>
    <s v="Standard"/>
    <m/>
    <s v="2024-08 - Aug"/>
    <s v="2024-08 - Aug"/>
    <n v="1"/>
    <n v="106.9"/>
    <n v="106.9"/>
  </r>
  <r>
    <s v="Vision Operations (USA)"/>
    <s v="Vision Operations"/>
    <x v="0"/>
    <x v="3"/>
    <s v="LINE VARIANCE"/>
    <s v="Total of Invoice Lines does not equal Invoice Amount"/>
    <s v="No"/>
    <m/>
    <x v="1"/>
    <s v="FRESNO"/>
    <s v="ADV220608"/>
    <m/>
    <s v="Apr-08"/>
    <d v="2008-04-22T00:00:00"/>
    <n v="106.9"/>
    <n v="0"/>
    <m/>
    <s v="Apr-08"/>
    <d v="2008-04-22T00:00:00"/>
    <s v="110"/>
    <d v="2008-05-06T00:00:00"/>
    <s v="Standard"/>
    <m/>
    <s v="2008-04 - Apr"/>
    <s v="2008-04 - Apr"/>
    <n v="0"/>
    <m/>
    <m/>
  </r>
  <r>
    <s v="Vision Operations (USA)"/>
    <s v="Vision Operations"/>
    <x v="0"/>
    <x v="3"/>
    <s v="LINE VARIANCE"/>
    <s v="Total of Invoice Lines does not equal Invoice Amount"/>
    <s v="No"/>
    <m/>
    <x v="14"/>
    <s v="OFFICE"/>
    <s v="W11623-2"/>
    <m/>
    <s v="Mar-09"/>
    <d v="2009-03-14T00:00:00"/>
    <n v="3366"/>
    <n v="3366"/>
    <s v="Project Meeting"/>
    <s v="Jan-10"/>
    <d v="2010-01-13T00:00:00"/>
    <s v="450"/>
    <m/>
    <s v="Employee"/>
    <m/>
    <s v="2009-03 - Mar"/>
    <s v="2010-01 - Jan"/>
    <n v="1"/>
    <n v="3366"/>
    <n v="3366"/>
  </r>
  <r>
    <s v="Vision Operations (USA)"/>
    <s v="Vision Operations"/>
    <x v="0"/>
    <x v="3"/>
    <s v="LINE VARIANCE"/>
    <s v="Total of Invoice Lines does not equal Invoice Amount"/>
    <s v="No"/>
    <m/>
    <x v="15"/>
    <s v="OFFICE"/>
    <s v="W11625-2"/>
    <m/>
    <s v="Oct-09"/>
    <d v="2009-10-10T00:00:00"/>
    <n v="3295"/>
    <n v="3295"/>
    <s v="Regional Meeting"/>
    <s v="Jan-10"/>
    <d v="2010-01-13T00:00:00"/>
    <s v="420"/>
    <m/>
    <s v="Employee"/>
    <m/>
    <s v="2009-10 - Oct"/>
    <s v="2010-01 - Jan"/>
    <n v="1"/>
    <n v="3295"/>
    <n v="3295"/>
  </r>
  <r>
    <s v="Vision Operations (USA)"/>
    <s v="Vision Operations"/>
    <x v="0"/>
    <x v="3"/>
    <s v="LINE VARIANCE"/>
    <s v="Total of Invoice Lines does not equal Invoice Amount"/>
    <s v="No"/>
    <m/>
    <x v="16"/>
    <s v="UPS - HQ"/>
    <s v="OPS201039136"/>
    <m/>
    <s v="Feb-10"/>
    <d v="2010-02-23T00:00:00"/>
    <n v="53140"/>
    <n v="53140"/>
    <m/>
    <s v="Feb-10"/>
    <d v="2010-02-23T00:00:00"/>
    <s v="510"/>
    <m/>
    <s v="Standard"/>
    <m/>
    <s v="2010-02 - Feb"/>
    <s v="2010-02 - Feb"/>
    <n v="1"/>
    <n v="53140"/>
    <n v="53140"/>
  </r>
  <r>
    <s v="Vision Operations (USA)"/>
    <s v="Vision Operations"/>
    <x v="0"/>
    <x v="3"/>
    <s v="LINE VARIANCE"/>
    <s v="Total of Invoice Lines does not equal Invoice Amount"/>
    <s v="No"/>
    <m/>
    <x v="5"/>
    <s v="main site"/>
    <s v="05-MAR-2010"/>
    <m/>
    <s v="Mar-10"/>
    <d v="2010-03-05T00:00:00"/>
    <n v="500"/>
    <n v="500"/>
    <m/>
    <s v="Apr-20"/>
    <d v="2020-04-22T00:00:00"/>
    <s v="000"/>
    <m/>
    <s v="Standard"/>
    <m/>
    <s v="2010-03 - Mar"/>
    <s v="2020-04 - Apr"/>
    <n v="1"/>
    <n v="500"/>
    <n v="500"/>
  </r>
  <r>
    <s v="Vision Operations (USA)"/>
    <s v="Vision Operations"/>
    <x v="0"/>
    <x v="3"/>
    <s v="LINE VARIANCE"/>
    <s v="Total of Invoice Lines does not equal Invoice Amount"/>
    <s v="No"/>
    <m/>
    <x v="4"/>
    <s v="US HEADQUATERS"/>
    <s v="6567-CM"/>
    <m/>
    <s v="Oct-10"/>
    <d v="2010-10-08T00:00:00"/>
    <n v="-1000"/>
    <n v="-1000"/>
    <s v="Credit Memo for Buyer Correction"/>
    <s v="Oct-10"/>
    <d v="2010-10-08T00:00:00"/>
    <m/>
    <m/>
    <s v="Standard"/>
    <m/>
    <s v="2010-10 - Oct"/>
    <s v="2010-10 - Oct"/>
    <n v="0"/>
    <m/>
    <m/>
  </r>
  <r>
    <s v="Vision Operations (USA)"/>
    <s v="Vision Operations"/>
    <x v="0"/>
    <x v="3"/>
    <s v="LINE VARIANCE"/>
    <s v="Total of Invoice Lines does not equal Invoice Amount"/>
    <s v="No"/>
    <m/>
    <x v="10"/>
    <s v="6th Oct"/>
    <s v="444"/>
    <m/>
    <s v="Jan-13"/>
    <d v="2013-01-01T00:00:00"/>
    <n v="-100"/>
    <n v="-100"/>
    <m/>
    <s v="Apr-24"/>
    <d v="2024-04-17T00:00:00"/>
    <s v="110"/>
    <m/>
    <s v="Standard"/>
    <m/>
    <s v="2013-01 - Jan"/>
    <s v="2024-04 - Apr"/>
    <n v="1"/>
    <n v="-100"/>
    <n v="-100"/>
  </r>
  <r>
    <s v="Vision Operations (USA)"/>
    <s v="Vision Operations"/>
    <x v="0"/>
    <x v="3"/>
    <s v="LINE VARIANCE"/>
    <s v="Total of Invoice Lines does not equal Invoice Amount"/>
    <s v="No"/>
    <s v="test 18003699"/>
    <x v="17"/>
    <s v="BENTONVILLE"/>
    <s v="998877"/>
    <m/>
    <s v="Jan-18"/>
    <d v="2018-01-01T00:00:00"/>
    <n v="900"/>
    <n v="900"/>
    <m/>
    <s v="May-24"/>
    <d v="2024-05-13T00:00:00"/>
    <s v="422"/>
    <m/>
    <s v="Standard"/>
    <m/>
    <s v="2018-01 - Jan"/>
    <s v="2024-05 - May"/>
    <n v="1"/>
    <n v="900"/>
    <n v="900"/>
  </r>
  <r>
    <s v="Vision Operations (USA)"/>
    <s v="Vision Operations"/>
    <x v="0"/>
    <x v="3"/>
    <s v="LINE VARIANCE"/>
    <s v="Total of Invoice Lines does not equal Invoice Amount"/>
    <s v="No"/>
    <m/>
    <x v="3"/>
    <s v="CORP HQ"/>
    <s v="FEB20-MX12"/>
    <m/>
    <s v="Feb-20"/>
    <d v="2020-02-01T00:00:00"/>
    <n v="5612"/>
    <n v="5612"/>
    <m/>
    <s v="Feb-20"/>
    <d v="2020-02-19T00:00:00"/>
    <s v="000"/>
    <m/>
    <s v="Standard"/>
    <m/>
    <s v="2020-02 - Feb"/>
    <s v="2020-02 - Feb"/>
    <n v="1"/>
    <n v="5612"/>
    <n v="5612"/>
  </r>
  <r>
    <s v="Vision Operations (USA)"/>
    <s v="Vision Operations"/>
    <x v="0"/>
    <x v="3"/>
    <s v="LINE VARIANCE"/>
    <s v="Total of Invoice Lines does not equal Invoice Amount"/>
    <s v="No"/>
    <m/>
    <x v="5"/>
    <s v="main site"/>
    <s v="144"/>
    <m/>
    <s v="Mar-20"/>
    <d v="2020-03-17T00:00:00"/>
    <n v="1300"/>
    <n v="1300"/>
    <m/>
    <s v="Mar-22"/>
    <d v="2022-03-21T00:00:00"/>
    <m/>
    <m/>
    <s v="Standard"/>
    <m/>
    <s v="2020-03 - Mar"/>
    <s v="2022-03 - Mar"/>
    <n v="0"/>
    <m/>
    <m/>
  </r>
  <r>
    <s v="Vision Operations (USA)"/>
    <s v="Vision Operations"/>
    <x v="0"/>
    <x v="3"/>
    <s v="LINE VARIANCE"/>
    <s v="Total of Invoice Lines does not equal Invoice Amount"/>
    <s v="No"/>
    <m/>
    <x v="18"/>
    <s v="MAIN"/>
    <s v="17184081"/>
    <m/>
    <s v="Mar-20"/>
    <d v="2020-03-25T00:00:00"/>
    <n v="8700"/>
    <n v="8700"/>
    <s v="Electric Setup at SITE H12K9"/>
    <s v="Mar-20"/>
    <d v="2020-03-25T00:00:00"/>
    <s v="110"/>
    <m/>
    <s v="Standard"/>
    <m/>
    <s v="2020-03 - Mar"/>
    <s v="2020-03 - Mar"/>
    <n v="1"/>
    <n v="8700"/>
    <n v="8700"/>
  </r>
  <r>
    <s v="Vision Operations (USA)"/>
    <s v="Vision Operations"/>
    <x v="0"/>
    <x v="3"/>
    <s v="LINE VARIANCE"/>
    <s v="Total of Invoice Lines does not equal Invoice Amount"/>
    <s v="No"/>
    <m/>
    <x v="7"/>
    <s v="congno"/>
    <s v="hieu333"/>
    <m/>
    <s v="May-22"/>
    <d v="2022-05-04T00:00:00"/>
    <n v="1000"/>
    <n v="1000"/>
    <m/>
    <s v="May-22"/>
    <d v="2022-05-04T00:00:00"/>
    <m/>
    <m/>
    <s v="Standard"/>
    <m/>
    <s v="2022-05 - May"/>
    <s v="2022-05 - May"/>
    <n v="0"/>
    <m/>
    <m/>
  </r>
  <r>
    <s v="Vision Operations (USA)"/>
    <s v="Vision Operations"/>
    <x v="0"/>
    <x v="3"/>
    <s v="LINE VARIANCE"/>
    <s v="Total of Invoice Lines does not equal Invoice Amount"/>
    <s v="No"/>
    <m/>
    <x v="1"/>
    <s v="SANTA CLARA-ERS"/>
    <s v="01012023/5"/>
    <m/>
    <s v="Jan-23"/>
    <d v="2023-01-01T00:00:00"/>
    <n v="1000"/>
    <n v="1000"/>
    <m/>
    <s v="Nov-23"/>
    <d v="2023-11-21T00:00:00"/>
    <s v="410"/>
    <m/>
    <s v="Standard"/>
    <m/>
    <s v="2023-01 - Jan"/>
    <s v="2023-11 - Nov"/>
    <n v="1"/>
    <n v="1000"/>
    <n v="1000"/>
  </r>
  <r>
    <s v="Vision Operations (USA)"/>
    <s v="Vision Operations"/>
    <x v="0"/>
    <x v="3"/>
    <s v="LINE VARIANCE"/>
    <s v="Total of Invoice Lines does not equal Invoice Amount"/>
    <s v="No"/>
    <m/>
    <x v="8"/>
    <s v="SACRAMENTO TRAI"/>
    <s v="111"/>
    <m/>
    <s v="Jan-23"/>
    <d v="2023-01-20T00:00:00"/>
    <n v="10000"/>
    <n v="10000"/>
    <m/>
    <s v="Apr-23"/>
    <d v="2023-04-26T00:00:00"/>
    <s v="410"/>
    <m/>
    <m/>
    <m/>
    <s v="2023-01 - Jan"/>
    <s v="2023-04 - Apr"/>
    <n v="1"/>
    <n v="10000"/>
    <n v="10000"/>
  </r>
  <r>
    <s v="Vision Operations (USA)"/>
    <s v="Vision Operations"/>
    <x v="0"/>
    <x v="3"/>
    <s v="LINE VARIANCE"/>
    <s v="Total of Invoice Lines does not equal Invoice Amount"/>
    <s v="No"/>
    <m/>
    <x v="1"/>
    <s v="FRESNO"/>
    <s v="20230123/1"/>
    <m/>
    <s v="Jan-23"/>
    <d v="2023-01-20T00:00:00"/>
    <n v="1000"/>
    <n v="1000"/>
    <m/>
    <s v="Apr-24"/>
    <d v="2024-04-01T00:00:00"/>
    <s v="410"/>
    <m/>
    <s v="Standard"/>
    <m/>
    <s v="2023-01 - Jan"/>
    <s v="2024-04 - Apr"/>
    <n v="1"/>
    <n v="1000"/>
    <n v="1000"/>
  </r>
  <r>
    <s v="Vision Operations (USA)"/>
    <s v="Vision Operations"/>
    <x v="0"/>
    <x v="3"/>
    <s v="LINE VARIANCE"/>
    <s v="Total of Invoice Lines does not equal Invoice Amount"/>
    <s v="No"/>
    <m/>
    <x v="1"/>
    <s v="FRESNO"/>
    <s v="20230123/2"/>
    <m/>
    <s v="Jan-23"/>
    <d v="2023-01-20T00:00:00"/>
    <n v="1000"/>
    <n v="1000"/>
    <m/>
    <s v="Apr-24"/>
    <d v="2024-04-01T00:00:00"/>
    <s v="410"/>
    <m/>
    <s v="Standard"/>
    <m/>
    <s v="2023-01 - Jan"/>
    <s v="2024-04 - Apr"/>
    <n v="1"/>
    <n v="1000"/>
    <n v="1000"/>
  </r>
  <r>
    <s v="Vision Operations (USA)"/>
    <s v="Vision Operations"/>
    <x v="0"/>
    <x v="3"/>
    <s v="LINE VARIANCE"/>
    <s v="Total of Invoice Lines does not equal Invoice Amount"/>
    <s v="No"/>
    <m/>
    <x v="1"/>
    <s v="FRESNO"/>
    <s v="20230123/3"/>
    <m/>
    <s v="Jan-23"/>
    <d v="2023-01-20T00:00:00"/>
    <n v="1000"/>
    <n v="1000"/>
    <m/>
    <s v="Apr-24"/>
    <d v="2024-04-01T00:00:00"/>
    <s v="410"/>
    <m/>
    <s v="Standard"/>
    <m/>
    <s v="2023-01 - Jan"/>
    <s v="2024-04 - Apr"/>
    <n v="1"/>
    <n v="1000"/>
    <n v="1000"/>
  </r>
  <r>
    <s v="Vision Operations (USA)"/>
    <s v="Vision Operations"/>
    <x v="0"/>
    <x v="3"/>
    <s v="LINE VARIANCE"/>
    <s v="Total of Invoice Lines does not equal Invoice Amount"/>
    <s v="No"/>
    <m/>
    <x v="1"/>
    <s v="FRESNO"/>
    <s v="20230123/4"/>
    <m/>
    <s v="Jan-23"/>
    <d v="2023-01-20T00:00:00"/>
    <n v="1000"/>
    <n v="1000"/>
    <m/>
    <s v="Apr-24"/>
    <d v="2024-04-01T00:00:00"/>
    <s v="410"/>
    <m/>
    <s v="Standard"/>
    <m/>
    <s v="2023-01 - Jan"/>
    <s v="2024-04 - Apr"/>
    <n v="1"/>
    <n v="1000"/>
    <n v="1000"/>
  </r>
  <r>
    <s v="Vision Operations (USA)"/>
    <s v="Vision Operations"/>
    <x v="0"/>
    <x v="3"/>
    <s v="LINE VARIANCE"/>
    <s v="Total of Invoice Lines does not equal Invoice Amount"/>
    <s v="No"/>
    <m/>
    <x v="1"/>
    <s v="FRESNO"/>
    <s v="20230123/5"/>
    <m/>
    <s v="Jan-23"/>
    <d v="2023-01-20T00:00:00"/>
    <n v="1000"/>
    <n v="1000"/>
    <m/>
    <s v="Apr-24"/>
    <d v="2024-04-01T00:00:00"/>
    <s v="410"/>
    <m/>
    <s v="Standard"/>
    <m/>
    <s v="2023-01 - Jan"/>
    <s v="2024-04 - Apr"/>
    <n v="1"/>
    <n v="1000"/>
    <n v="1000"/>
  </r>
  <r>
    <s v="Vision Operations (USA)"/>
    <s v="Vision Operations"/>
    <x v="0"/>
    <x v="3"/>
    <s v="LINE VARIANCE"/>
    <s v="Total of Invoice Lines does not equal Invoice Amount"/>
    <s v="No"/>
    <m/>
    <x v="1"/>
    <s v="FRESNO"/>
    <s v="20230123/6"/>
    <m/>
    <s v="Jan-23"/>
    <d v="2023-01-20T00:00:00"/>
    <n v="1000"/>
    <n v="1000"/>
    <m/>
    <s v="Apr-24"/>
    <d v="2024-04-01T00:00:00"/>
    <s v="410"/>
    <m/>
    <s v="Standard"/>
    <m/>
    <s v="2023-01 - Jan"/>
    <s v="2024-04 - Apr"/>
    <n v="1"/>
    <n v="1000"/>
    <n v="1000"/>
  </r>
  <r>
    <s v="Vision Operations (USA)"/>
    <s v="Vision Operations"/>
    <x v="0"/>
    <x v="3"/>
    <s v="LINE VARIANCE"/>
    <s v="Total of Invoice Lines does not equal Invoice Amount"/>
    <s v="No"/>
    <m/>
    <x v="1"/>
    <s v="FRESNO"/>
    <s v="20230123/7"/>
    <m/>
    <s v="Jan-23"/>
    <d v="2023-01-20T00:00:00"/>
    <n v="1000"/>
    <n v="1000"/>
    <m/>
    <s v="Apr-24"/>
    <d v="2024-04-01T00:00:00"/>
    <s v="410"/>
    <m/>
    <s v="Standard"/>
    <m/>
    <s v="2023-01 - Jan"/>
    <s v="2024-04 - Apr"/>
    <n v="1"/>
    <n v="1000"/>
    <n v="1000"/>
  </r>
  <r>
    <s v="Vision Operations (USA)"/>
    <s v="Vision Operations"/>
    <x v="0"/>
    <x v="3"/>
    <s v="LINE VARIANCE"/>
    <s v="Total of Invoice Lines does not equal Invoice Amount"/>
    <s v="No"/>
    <m/>
    <x v="8"/>
    <s v="SACRAMENTO TRAI"/>
    <s v="999"/>
    <m/>
    <s v="Jan-23"/>
    <d v="2023-01-20T00:00:00"/>
    <n v="10000"/>
    <n v="10000"/>
    <m/>
    <s v="Apr-23"/>
    <d v="2023-04-26T00:00:00"/>
    <s v="410"/>
    <m/>
    <m/>
    <m/>
    <s v="2023-01 - Jan"/>
    <s v="2023-04 - Apr"/>
    <n v="1"/>
    <n v="10000"/>
    <n v="10000"/>
  </r>
  <r>
    <s v="Vision Operations (USA)"/>
    <s v="Vision Operations"/>
    <x v="0"/>
    <x v="3"/>
    <s v="LINE VARIANCE"/>
    <s v="Total of Invoice Lines does not equal Invoice Amount"/>
    <s v="No"/>
    <m/>
    <x v="8"/>
    <s v="SACRAMENTO TRAI"/>
    <s v="1"/>
    <m/>
    <s v="Feb-23"/>
    <d v="2023-02-02T00:00:00"/>
    <n v="1000"/>
    <n v="1000"/>
    <m/>
    <s v="Apr-23"/>
    <d v="2023-04-14T00:00:00"/>
    <s v="000"/>
    <m/>
    <s v="Standard"/>
    <m/>
    <s v="2023-02 - Feb"/>
    <s v="2023-04 - Apr"/>
    <n v="1"/>
    <n v="1000"/>
    <n v="1000"/>
  </r>
  <r>
    <s v="Vision Operations (USA)"/>
    <s v="Vision Operations"/>
    <x v="0"/>
    <x v="3"/>
    <s v="LINE VARIANCE"/>
    <s v="Total of Invoice Lines does not equal Invoice Amount"/>
    <s v="No"/>
    <m/>
    <x v="5"/>
    <s v="main site"/>
    <s v="1"/>
    <m/>
    <s v="Feb-23"/>
    <d v="2023-02-06T00:00:00"/>
    <n v="50000"/>
    <n v="50000"/>
    <m/>
    <s v="Feb-23"/>
    <d v="2023-02-06T00:00:00"/>
    <s v="130"/>
    <m/>
    <s v="Standard"/>
    <m/>
    <s v="2023-02 - Feb"/>
    <s v="2023-02 - Feb"/>
    <n v="1"/>
    <n v="50000"/>
    <n v="50000"/>
  </r>
  <r>
    <s v="Vision Operations (USA)"/>
    <s v="Vision Operations"/>
    <x v="0"/>
    <x v="3"/>
    <s v="LINE VARIANCE"/>
    <s v="Total of Invoice Lines does not equal Invoice Amount"/>
    <s v="No"/>
    <m/>
    <x v="19"/>
    <s v="SAN JOSE-ERS"/>
    <s v="22"/>
    <m/>
    <s v="Feb-23"/>
    <d v="2023-02-07T00:00:00"/>
    <n v="1000"/>
    <n v="1000"/>
    <m/>
    <s v="Feb-23"/>
    <d v="2023-02-07T00:00:00"/>
    <s v="110"/>
    <m/>
    <s v="Standard"/>
    <m/>
    <s v="2023-02 - Feb"/>
    <s v="2023-02 - Feb"/>
    <n v="1"/>
    <n v="1000"/>
    <n v="1000"/>
  </r>
  <r>
    <s v="Vision Operations (USA)"/>
    <s v="Vision Operations"/>
    <x v="0"/>
    <x v="3"/>
    <s v="LINE VARIANCE"/>
    <s v="Total of Invoice Lines does not equal Invoice Amount"/>
    <s v="No"/>
    <m/>
    <x v="19"/>
    <s v="SAN JOSE-ERS"/>
    <s v="1000"/>
    <m/>
    <s v="Feb-23"/>
    <d v="2023-02-08T00:00:00"/>
    <n v="200"/>
    <n v="200"/>
    <m/>
    <s v="Feb-23"/>
    <d v="2023-02-08T00:00:00"/>
    <s v="110"/>
    <m/>
    <s v="Standard"/>
    <m/>
    <s v="2023-02 - Feb"/>
    <s v="2023-02 - Feb"/>
    <n v="1"/>
    <n v="200"/>
    <n v="200"/>
  </r>
  <r>
    <s v="Vision Operations (USA)"/>
    <s v="Vision Operations"/>
    <x v="0"/>
    <x v="3"/>
    <s v="LINE VARIANCE"/>
    <s v="Total of Invoice Lines does not equal Invoice Amount"/>
    <s v="No"/>
    <m/>
    <x v="19"/>
    <s v="SAN JOSE-ERS"/>
    <s v="44"/>
    <m/>
    <s v="Feb-23"/>
    <d v="2023-02-08T00:00:00"/>
    <n v="1000"/>
    <n v="1000"/>
    <m/>
    <s v="Feb-23"/>
    <d v="2023-02-08T00:00:00"/>
    <s v="110"/>
    <m/>
    <s v="Standard"/>
    <m/>
    <s v="2023-02 - Feb"/>
    <s v="2023-02 - Feb"/>
    <n v="1"/>
    <n v="1000"/>
    <n v="1000"/>
  </r>
  <r>
    <s v="Vision Operations (USA)"/>
    <s v="Vision Operations"/>
    <x v="0"/>
    <x v="3"/>
    <s v="LINE VARIANCE"/>
    <s v="Total of Invoice Lines does not equal Invoice Amount"/>
    <s v="No"/>
    <m/>
    <x v="1"/>
    <s v="SANTA CLARA-ERS"/>
    <s v="Adv123"/>
    <m/>
    <s v="Feb-23"/>
    <d v="2023-02-14T00:00:00"/>
    <n v="1000"/>
    <n v="1000"/>
    <m/>
    <s v="Feb-23"/>
    <d v="2023-02-14T00:00:00"/>
    <s v="000"/>
    <m/>
    <s v="Standard"/>
    <m/>
    <s v="2023-02 - Feb"/>
    <s v="2023-02 - Feb"/>
    <n v="1"/>
    <n v="1000"/>
    <n v="1000"/>
  </r>
  <r>
    <s v="Vision Operations (USA)"/>
    <s v="Vision Operations"/>
    <x v="0"/>
    <x v="3"/>
    <s v="LINE VARIANCE"/>
    <s v="Total of Invoice Lines does not equal Invoice Amount"/>
    <s v="No"/>
    <m/>
    <x v="1"/>
    <s v="SANTA CLARA-ERS"/>
    <s v="43455"/>
    <m/>
    <s v="Mar-23"/>
    <d v="2023-03-11T00:00:00"/>
    <n v="121"/>
    <n v="121"/>
    <m/>
    <s v="Mar-23"/>
    <d v="2023-03-11T00:00:00"/>
    <m/>
    <m/>
    <s v="Standard"/>
    <m/>
    <s v="2023-03 - Mar"/>
    <s v="2023-03 - Mar"/>
    <n v="1"/>
    <n v="121"/>
    <n v="121"/>
  </r>
  <r>
    <s v="Vision Operations (USA)"/>
    <s v="Vision Operations"/>
    <x v="0"/>
    <x v="3"/>
    <s v="LINE VARIANCE"/>
    <s v="Total of Invoice Lines does not equal Invoice Amount"/>
    <s v="No"/>
    <m/>
    <x v="5"/>
    <s v="main site"/>
    <s v="123"/>
    <m/>
    <s v="Apr-23"/>
    <d v="2023-04-18T00:00:00"/>
    <n v="5000"/>
    <n v="5000"/>
    <m/>
    <s v="Apr-23"/>
    <d v="2023-04-18T00:00:00"/>
    <s v="112"/>
    <m/>
    <s v="Standard"/>
    <m/>
    <s v="2023-04 - Apr"/>
    <s v="2023-04 - Apr"/>
    <n v="1"/>
    <n v="5000"/>
    <n v="5000"/>
  </r>
  <r>
    <s v="Vision Operations (USA)"/>
    <s v="Vision Operations"/>
    <x v="0"/>
    <x v="3"/>
    <s v="LINE VARIANCE"/>
    <s v="Total of Invoice Lines does not equal Invoice Amount"/>
    <s v="No"/>
    <m/>
    <x v="5"/>
    <s v="main site"/>
    <s v="1234"/>
    <m/>
    <s v="Apr-23"/>
    <d v="2023-04-18T00:00:00"/>
    <n v="10000"/>
    <n v="10000"/>
    <m/>
    <s v="Apr-23"/>
    <d v="2023-04-18T00:00:00"/>
    <s v="110"/>
    <m/>
    <s v="Standard"/>
    <m/>
    <s v="2023-04 - Apr"/>
    <s v="2023-04 - Apr"/>
    <n v="1"/>
    <n v="10000"/>
    <n v="10000"/>
  </r>
  <r>
    <s v="Vision Operations (USA)"/>
    <s v="Vision Operations"/>
    <x v="0"/>
    <x v="3"/>
    <s v="LINE VARIANCE"/>
    <s v="Total of Invoice Lines does not equal Invoice Amount"/>
    <s v="No"/>
    <m/>
    <x v="5"/>
    <s v="main site"/>
    <s v="333"/>
    <m/>
    <s v="Apr-23"/>
    <d v="2023-04-18T00:00:00"/>
    <m/>
    <m/>
    <m/>
    <s v="Apr-23"/>
    <d v="2023-04-18T00:00:00"/>
    <s v="460"/>
    <m/>
    <s v="Standard"/>
    <m/>
    <s v="2023-04 - Apr"/>
    <s v="2023-04 - Apr"/>
    <n v="0"/>
    <m/>
    <m/>
  </r>
  <r>
    <s v="Vision Operations (USA)"/>
    <s v="Vision Operations"/>
    <x v="0"/>
    <x v="3"/>
    <s v="LINE VARIANCE"/>
    <s v="Total of Invoice Lines does not equal Invoice Amount"/>
    <s v="No"/>
    <m/>
    <x v="8"/>
    <s v="SACRAMENTO TRAI"/>
    <s v="23123"/>
    <m/>
    <s v="Apr-23"/>
    <d v="2023-04-29T00:00:00"/>
    <n v="10000"/>
    <n v="10000"/>
    <m/>
    <s v="Apr-23"/>
    <d v="2023-04-29T00:00:00"/>
    <s v="420"/>
    <m/>
    <s v="Standard"/>
    <m/>
    <s v="2023-04 - Apr"/>
    <s v="2023-04 - Apr"/>
    <n v="1"/>
    <n v="10000"/>
    <n v="10000"/>
  </r>
  <r>
    <s v="Vision Operations (USA)"/>
    <s v="Vision Operations"/>
    <x v="0"/>
    <x v="3"/>
    <s v="LINE VARIANCE"/>
    <s v="Total of Invoice Lines does not equal Invoice Amount"/>
    <s v="No"/>
    <m/>
    <x v="20"/>
    <s v="SUPPLIER SITE"/>
    <s v="123"/>
    <m/>
    <s v="Aug-23"/>
    <d v="2023-08-10T00:00:00"/>
    <n v="5000"/>
    <n v="5000"/>
    <m/>
    <s v="Nov-23"/>
    <d v="2023-11-09T00:00:00"/>
    <s v="000"/>
    <m/>
    <s v="Standard"/>
    <m/>
    <s v="2023-08 - Aug"/>
    <s v="2023-11 - Nov"/>
    <n v="1"/>
    <n v="5000"/>
    <n v="5000"/>
  </r>
  <r>
    <s v="Vision Operations (USA)"/>
    <s v="Vision Operations"/>
    <x v="0"/>
    <x v="3"/>
    <s v="LINE VARIANCE"/>
    <s v="Total of Invoice Lines does not equal Invoice Amount"/>
    <s v="No"/>
    <m/>
    <x v="20"/>
    <s v="SUPPLIER SITE"/>
    <s v="1"/>
    <m/>
    <s v="Aug-23"/>
    <d v="2023-08-20T00:00:00"/>
    <n v="31000"/>
    <n v="31000"/>
    <m/>
    <s v="Nov-23"/>
    <d v="2023-11-07T00:00:00"/>
    <s v="000"/>
    <m/>
    <s v="Standard"/>
    <m/>
    <s v="2023-08 - Aug"/>
    <s v="2023-11 - Nov"/>
    <n v="1"/>
    <n v="31000"/>
    <n v="31000"/>
  </r>
  <r>
    <s v="Vision Operations (USA)"/>
    <s v="Vision Operations"/>
    <x v="0"/>
    <x v="3"/>
    <s v="LINE VARIANCE"/>
    <s v="Total of Invoice Lines does not equal Invoice Amount"/>
    <s v="No"/>
    <m/>
    <x v="20"/>
    <s v="SUPPLIER SITE"/>
    <s v="700"/>
    <m/>
    <s v="Aug-23"/>
    <d v="2023-08-20T00:00:00"/>
    <n v="2500"/>
    <n v="2500"/>
    <m/>
    <s v="Nov-23"/>
    <d v="2023-11-09T00:00:00"/>
    <s v="420"/>
    <m/>
    <s v="Standard"/>
    <m/>
    <s v="2023-08 - Aug"/>
    <s v="2023-11 - Nov"/>
    <n v="1"/>
    <n v="2500"/>
    <n v="2500"/>
  </r>
  <r>
    <s v="Vision Operations (USA)"/>
    <s v="Vision Operations"/>
    <x v="0"/>
    <x v="3"/>
    <s v="LINE VARIANCE"/>
    <s v="Total of Invoice Lines does not equal Invoice Amount"/>
    <s v="No"/>
    <m/>
    <x v="21"/>
    <s v="STAR GATE - PAY"/>
    <s v="20230923/1"/>
    <m/>
    <s v="Sep-23"/>
    <d v="2023-09-10T00:00:00"/>
    <n v="100"/>
    <n v="100"/>
    <m/>
    <s v="Sep-23"/>
    <d v="2023-09-22T00:00:00"/>
    <s v="410"/>
    <m/>
    <s v="Standard"/>
    <m/>
    <s v="2023-09 - Sep"/>
    <s v="2023-09 - Sep"/>
    <n v="1"/>
    <n v="100"/>
    <n v="100"/>
  </r>
  <r>
    <s v="Vision Operations (USA)"/>
    <s v="Vision Operations"/>
    <x v="0"/>
    <x v="3"/>
    <s v="LINE VARIANCE"/>
    <s v="Total of Invoice Lines does not equal Invoice Amount"/>
    <s v="No"/>
    <m/>
    <x v="21"/>
    <s v="STAR GATE - PAY"/>
    <s v="20230923/2"/>
    <m/>
    <s v="Sep-23"/>
    <d v="2023-09-10T00:00:00"/>
    <n v="100"/>
    <n v="100"/>
    <m/>
    <s v="Sep-23"/>
    <d v="2023-09-22T00:00:00"/>
    <s v="410"/>
    <m/>
    <s v="Standard"/>
    <m/>
    <s v="2023-09 - Sep"/>
    <s v="2023-09 - Sep"/>
    <n v="1"/>
    <n v="100"/>
    <n v="100"/>
  </r>
  <r>
    <s v="Vision Operations (USA)"/>
    <s v="Vision Operations"/>
    <x v="0"/>
    <x v="3"/>
    <s v="LINE VARIANCE"/>
    <s v="Total of Invoice Lines does not equal Invoice Amount"/>
    <s v="No"/>
    <m/>
    <x v="1"/>
    <s v="FRESNO"/>
    <s v="1223"/>
    <m/>
    <s v="Oct-23"/>
    <d v="2023-10-25T00:00:00"/>
    <n v="1200"/>
    <n v="1200"/>
    <m/>
    <s v="Nov-23"/>
    <d v="2023-11-11T00:00:00"/>
    <s v="000"/>
    <m/>
    <s v="Standard"/>
    <m/>
    <s v="2023-10 - Oct"/>
    <s v="2023-11 - Nov"/>
    <n v="1"/>
    <n v="1200"/>
    <n v="1200"/>
  </r>
  <r>
    <s v="Vision Operations (USA)"/>
    <s v="Vision Operations"/>
    <x v="0"/>
    <x v="3"/>
    <s v="LINE VARIANCE"/>
    <s v="Total of Invoice Lines does not equal Invoice Amount"/>
    <s v="No"/>
    <m/>
    <x v="1"/>
    <s v="FRESNO"/>
    <s v="25.10.2023"/>
    <m/>
    <s v="Oct-23"/>
    <d v="2023-10-25T00:00:00"/>
    <n v="3000"/>
    <n v="3000"/>
    <m/>
    <s v="Oct-23"/>
    <d v="2023-10-25T00:00:00"/>
    <m/>
    <m/>
    <s v="Standard"/>
    <m/>
    <s v="2023-10 - Oct"/>
    <s v="2023-10 - Oct"/>
    <n v="0"/>
    <m/>
    <m/>
  </r>
  <r>
    <s v="Vision Operations (USA)"/>
    <s v="Vision Operations"/>
    <x v="0"/>
    <x v="3"/>
    <s v="LINE VARIANCE"/>
    <s v="Total of Invoice Lines does not equal Invoice Amount"/>
    <s v="No"/>
    <m/>
    <x v="22"/>
    <s v="BIRMINGHAM"/>
    <s v="12356"/>
    <m/>
    <s v="Nov-23"/>
    <d v="2023-11-03T00:00:00"/>
    <n v="25000"/>
    <n v="25000"/>
    <m/>
    <s v="Nov-23"/>
    <d v="2023-11-03T00:00:00"/>
    <s v="000"/>
    <m/>
    <s v="Standard"/>
    <m/>
    <s v="2023-11 - Nov"/>
    <s v="2023-11 - Nov"/>
    <n v="1"/>
    <n v="25000"/>
    <n v="25000"/>
  </r>
  <r>
    <s v="Vision Operations (USA)"/>
    <s v="Vision Operations"/>
    <x v="0"/>
    <x v="3"/>
    <s v="LINE VARIANCE"/>
    <s v="Total of Invoice Lines does not equal Invoice Amount"/>
    <s v="No"/>
    <s v="test 17983919"/>
    <x v="3"/>
    <s v="CORP HQ"/>
    <s v="11223344"/>
    <m/>
    <s v="Jan-24"/>
    <d v="2024-01-01T00:00:00"/>
    <n v="200"/>
    <n v="200"/>
    <m/>
    <s v="Apr-24"/>
    <d v="2024-04-23T00:00:00"/>
    <s v="840"/>
    <m/>
    <s v="Standard"/>
    <m/>
    <s v="2024-01 - Jan"/>
    <s v="2024-04 - Apr"/>
    <n v="1"/>
    <n v="200"/>
    <n v="200"/>
  </r>
  <r>
    <s v="Vision Operations (USA)"/>
    <s v="Vision Operations"/>
    <x v="0"/>
    <x v="3"/>
    <s v="LINE VARIANCE"/>
    <s v="Total of Invoice Lines does not equal Invoice Amount"/>
    <s v="No"/>
    <s v="test 18040522"/>
    <x v="3"/>
    <s v="CORP HQ"/>
    <s v="99885544"/>
    <m/>
    <s v="Jan-24"/>
    <d v="2024-01-01T00:00:00"/>
    <n v="600"/>
    <n v="600"/>
    <m/>
    <s v="Jun-24"/>
    <d v="2024-06-12T00:00:00"/>
    <s v="420"/>
    <m/>
    <s v="Standard"/>
    <m/>
    <s v="2024-01 - Jan"/>
    <s v="2024-06 - Jun"/>
    <n v="1"/>
    <n v="600"/>
    <n v="600"/>
  </r>
  <r>
    <s v="Vision Operations (USA)"/>
    <s v="Vision Operations"/>
    <x v="0"/>
    <x v="3"/>
    <s v="LINE VARIANCE"/>
    <s v="Total of Invoice Lines does not equal Invoice Amount"/>
    <s v="No"/>
    <m/>
    <x v="23"/>
    <s v="US CORP OFFICE"/>
    <s v="6"/>
    <m/>
    <s v="Feb-24"/>
    <d v="2024-02-24T00:00:00"/>
    <n v="1500"/>
    <n v="1500"/>
    <m/>
    <s v="Feb-24"/>
    <d v="2024-02-24T00:00:00"/>
    <s v="000"/>
    <m/>
    <s v="Standard"/>
    <m/>
    <s v="2024-02 - Feb"/>
    <s v="2024-02 - Feb"/>
    <n v="1"/>
    <n v="1500"/>
    <n v="1500"/>
  </r>
  <r>
    <s v="Vision Operations (USA)"/>
    <s v="Vision Operations"/>
    <x v="0"/>
    <x v="3"/>
    <s v="LINE VARIANCE"/>
    <s v="Total of Invoice Lines does not equal Invoice Amount"/>
    <s v="No"/>
    <m/>
    <x v="13"/>
    <s v="FLORHAM PARK"/>
    <s v="7"/>
    <m/>
    <s v="Feb-24"/>
    <d v="2024-02-24T00:00:00"/>
    <n v="1500"/>
    <n v="1500"/>
    <m/>
    <s v="Feb-24"/>
    <d v="2024-02-24T00:00:00"/>
    <s v="000"/>
    <m/>
    <s v="Standard"/>
    <m/>
    <s v="2024-02 - Feb"/>
    <s v="2024-02 - Feb"/>
    <n v="1"/>
    <n v="1500"/>
    <n v="1500"/>
  </r>
  <r>
    <s v="Vision Operations (USA)"/>
    <s v="Vision Operations"/>
    <x v="0"/>
    <x v="3"/>
    <s v="LINE VARIANCE"/>
    <s v="Total of Invoice Lines does not equal Invoice Amount"/>
    <s v="No"/>
    <s v="1 17958244"/>
    <x v="23"/>
    <s v="US CORP OFFICE"/>
    <s v="111"/>
    <m/>
    <s v="Apr-24"/>
    <d v="2024-04-01T00:00:00"/>
    <n v="100"/>
    <n v="100"/>
    <m/>
    <s v="Mar-24"/>
    <d v="2024-03-21T00:00:00"/>
    <s v="000"/>
    <m/>
    <s v="Standard"/>
    <m/>
    <s v="2024-04 - Apr"/>
    <s v="2024-03 - Mar"/>
    <n v="1"/>
    <n v="100"/>
    <n v="100"/>
  </r>
  <r>
    <s v="Vision Operations (USA)"/>
    <s v="Vision Operations"/>
    <x v="0"/>
    <x v="3"/>
    <s v="LINE VARIANCE"/>
    <s v="Total of Invoice Lines does not equal Invoice Amount"/>
    <s v="No"/>
    <s v="1 17958251"/>
    <x v="23"/>
    <s v="US CORP OFFICE"/>
    <s v="112"/>
    <m/>
    <s v="Apr-24"/>
    <d v="2024-04-01T00:00:00"/>
    <n v="100"/>
    <n v="100"/>
    <m/>
    <s v="Mar-24"/>
    <d v="2024-03-21T00:00:00"/>
    <s v="000"/>
    <m/>
    <s v="Standard"/>
    <m/>
    <s v="2024-04 - Apr"/>
    <s v="2024-03 - Mar"/>
    <n v="1"/>
    <n v="100"/>
    <n v="100"/>
  </r>
  <r>
    <s v="Vision Operations (USA)"/>
    <s v="Vision Operations"/>
    <x v="0"/>
    <x v="3"/>
    <s v="LINE VARIANCE"/>
    <s v="Total of Invoice Lines does not equal Invoice Amount"/>
    <s v="No"/>
    <m/>
    <x v="24"/>
    <s v="CORP HQ"/>
    <s v="00"/>
    <m/>
    <s v="Apr-24"/>
    <d v="2024-04-22T00:00:00"/>
    <n v="2000"/>
    <n v="2000"/>
    <m/>
    <s v="Apr-24"/>
    <d v="2024-04-22T00:00:00"/>
    <s v="000"/>
    <m/>
    <s v="Standard"/>
    <m/>
    <s v="2024-04 - Apr"/>
    <s v="2024-04 - Apr"/>
    <n v="1"/>
    <n v="2000"/>
    <n v="2000"/>
  </r>
  <r>
    <s v="Vision Operations (USA)"/>
    <s v="Vision Operations"/>
    <x v="0"/>
    <x v="3"/>
    <s v="LINE VARIANCE"/>
    <s v="Total of Invoice Lines does not equal Invoice Amount"/>
    <s v="No"/>
    <m/>
    <x v="25"/>
    <s v="SOS MAIN"/>
    <s v="ass"/>
    <m/>
    <s v="Apr-24"/>
    <d v="2024-04-29T00:00:00"/>
    <n v="7000000"/>
    <n v="7000000"/>
    <m/>
    <s v="Apr-24"/>
    <d v="2024-04-29T00:00:00"/>
    <s v="000"/>
    <m/>
    <s v="Standard"/>
    <m/>
    <s v="2024-04 - Apr"/>
    <s v="2024-04 - Apr"/>
    <n v="1"/>
    <n v="7000000"/>
    <n v="7000000"/>
  </r>
  <r>
    <s v="Vision Operations (USA)"/>
    <s v="Vision Operations"/>
    <x v="0"/>
    <x v="3"/>
    <s v="LINE VARIANCE"/>
    <s v="Total of Invoice Lines does not equal Invoice Amount"/>
    <s v="No"/>
    <m/>
    <x v="26"/>
    <s v="ALLIANCE-HQ"/>
    <s v="INV0001"/>
    <m/>
    <s v="Jul-24"/>
    <d v="2024-07-16T00:00:00"/>
    <n v="2500"/>
    <n v="2500"/>
    <m/>
    <s v="Jul-24"/>
    <d v="2024-07-16T00:00:00"/>
    <m/>
    <m/>
    <s v="Standard"/>
    <m/>
    <s v="2024-07 - Jul"/>
    <s v="2024-07 - Jul"/>
    <n v="1"/>
    <n v="2500"/>
    <n v="2500"/>
  </r>
  <r>
    <s v="Vision Operations (USA)"/>
    <s v="Vision Operations"/>
    <x v="0"/>
    <x v="3"/>
    <s v="LINE VARIANCE"/>
    <s v="Total of Invoice Lines does not equal Invoice Amount"/>
    <s v="No"/>
    <m/>
    <x v="12"/>
    <s v="SANTA ROSA-USE"/>
    <s v="EC20230722/001"/>
    <m/>
    <s v="Jul-24"/>
    <d v="2024-07-22T00:00:00"/>
    <n v="600"/>
    <n v="600"/>
    <m/>
    <s v="Jul-24"/>
    <d v="2024-07-22T00:00:00"/>
    <s v="000"/>
    <m/>
    <s v="Standard"/>
    <m/>
    <s v="2024-07 - Jul"/>
    <s v="2024-07 - Jul"/>
    <n v="1"/>
    <n v="600"/>
    <n v="600"/>
  </r>
  <r>
    <s v="Vision Operations (USA)"/>
    <s v="Vision Operations"/>
    <x v="0"/>
    <x v="3"/>
    <s v="LINE VARIANCE"/>
    <s v="Total of Invoice Lines does not equal Invoice Amount"/>
    <s v="No"/>
    <m/>
    <x v="12"/>
    <s v="SANTA ROSA-USE"/>
    <s v="EC20230722/002"/>
    <m/>
    <s v="Jul-24"/>
    <d v="2024-07-22T00:00:00"/>
    <n v="600"/>
    <n v="600"/>
    <m/>
    <s v="Jul-24"/>
    <d v="2024-07-22T00:00:00"/>
    <s v="000"/>
    <m/>
    <s v="Standard"/>
    <m/>
    <s v="2024-07 - Jul"/>
    <s v="2024-07 - Jul"/>
    <n v="1"/>
    <n v="600"/>
    <n v="600"/>
  </r>
  <r>
    <s v="Vision Operations (USA)"/>
    <s v="Vision Operations"/>
    <x v="0"/>
    <x v="3"/>
    <s v="LINE VARIANCE"/>
    <s v="Total of Invoice Lines does not equal Invoice Amount"/>
    <s v="No"/>
    <m/>
    <x v="12"/>
    <s v="SANTA ROSA-USE"/>
    <s v="EC20240723/002"/>
    <m/>
    <s v="Jul-24"/>
    <d v="2024-07-23T00:00:00"/>
    <n v="1000"/>
    <n v="1000"/>
    <m/>
    <s v="Jul-24"/>
    <d v="2024-07-23T00:00:00"/>
    <m/>
    <m/>
    <s v="Standard"/>
    <m/>
    <s v="2024-07 - Jul"/>
    <s v="2024-07 - Jul"/>
    <n v="0"/>
    <m/>
    <m/>
  </r>
  <r>
    <s v="Vision Operations (USA)"/>
    <s v="Vision Operations"/>
    <x v="0"/>
    <x v="3"/>
    <s v="LINE VARIANCE"/>
    <s v="Total of Invoice Lines does not equal Invoice Amount"/>
    <s v="No"/>
    <m/>
    <x v="13"/>
    <s v="ADVANTAGE US"/>
    <s v="20240818/001"/>
    <m/>
    <s v="Aug-24"/>
    <d v="2024-08-18T00:00:00"/>
    <n v="100"/>
    <n v="100"/>
    <s v="Test"/>
    <s v="Aug-24"/>
    <d v="2024-08-18T00:00:00"/>
    <m/>
    <m/>
    <s v="Standard"/>
    <m/>
    <s v="2024-08 - Aug"/>
    <s v="2024-08 - Aug"/>
    <n v="1"/>
    <n v="100"/>
    <n v="100"/>
  </r>
  <r>
    <s v="Vision Operations (USA)"/>
    <s v="Vision Operations"/>
    <x v="0"/>
    <x v="3"/>
    <s v="LINE VARIANCE"/>
    <s v="Total of Invoice Lines does not equal Invoice Amount"/>
    <s v="No"/>
    <m/>
    <x v="13"/>
    <s v="ADVANTAGE US"/>
    <s v="20240819/001"/>
    <m/>
    <s v="Aug-24"/>
    <d v="2024-08-19T00:00:00"/>
    <n v="100"/>
    <n v="100"/>
    <s v="Aug-24 Test"/>
    <s v="Aug-24"/>
    <d v="2024-08-19T00:00:00"/>
    <m/>
    <m/>
    <s v="Standard"/>
    <m/>
    <s v="2024-08 - Aug"/>
    <s v="2024-08 - Aug"/>
    <n v="1"/>
    <n v="100"/>
    <n v="100"/>
  </r>
  <r>
    <s v="Vision Operations (USA)"/>
    <s v="Vision Operations"/>
    <x v="0"/>
    <x v="3"/>
    <s v="LINE VARIANCE"/>
    <s v="Total of Invoice Lines does not equal Invoice Amount"/>
    <s v="No"/>
    <m/>
    <x v="13"/>
    <s v="ADVANTAGE US"/>
    <s v="20240820/001"/>
    <m/>
    <s v="Aug-24"/>
    <d v="2024-08-20T00:00:00"/>
    <n v="500"/>
    <n v="500"/>
    <s v="Aug24 Test"/>
    <s v="Aug-24"/>
    <d v="2024-08-20T00:00:00"/>
    <s v="110"/>
    <m/>
    <s v="Standard"/>
    <m/>
    <s v="2024-08 - Aug"/>
    <s v="2024-08 - Aug"/>
    <n v="1"/>
    <n v="500"/>
    <n v="500"/>
  </r>
  <r>
    <s v="Vision Operations (USA)"/>
    <s v="Vision Operations"/>
    <x v="0"/>
    <x v="3"/>
    <s v="LINE VARIANCE"/>
    <s v="Total of Invoice Lines does not equal Invoice Amount"/>
    <s v="No"/>
    <m/>
    <x v="13"/>
    <s v="ADVANTAGE US"/>
    <s v="20240820/002"/>
    <m/>
    <s v="Aug-24"/>
    <d v="2024-08-20T00:00:00"/>
    <n v="100"/>
    <n v="100"/>
    <s v="Aug24 Test"/>
    <s v="Aug-24"/>
    <d v="2024-08-20T00:00:00"/>
    <m/>
    <m/>
    <s v="Standard"/>
    <m/>
    <s v="2024-08 - Aug"/>
    <s v="2024-08 - Aug"/>
    <n v="1"/>
    <n v="100"/>
    <n v="100"/>
  </r>
  <r>
    <s v="Vision Operations (USA)"/>
    <s v="Vision Operations"/>
    <x v="0"/>
    <x v="3"/>
    <s v="LINE VARIANCE"/>
    <s v="Total of Invoice Lines does not equal Invoice Amount"/>
    <s v="No"/>
    <m/>
    <x v="13"/>
    <s v="ADVANTAGE US"/>
    <s v="20240820/003"/>
    <m/>
    <s v="Aug-24"/>
    <d v="2024-08-20T00:00:00"/>
    <n v="100"/>
    <n v="100"/>
    <s v="Aug24 Test"/>
    <s v="Aug-24"/>
    <d v="2024-08-20T00:00:00"/>
    <m/>
    <m/>
    <s v="Standard"/>
    <m/>
    <s v="2024-08 - Aug"/>
    <s v="2024-08 - Aug"/>
    <n v="1"/>
    <n v="100"/>
    <n v="100"/>
  </r>
  <r>
    <s v="Vision Operations (USA)"/>
    <s v="Vision Operations"/>
    <x v="0"/>
    <x v="3"/>
    <s v="LINE VARIANCE"/>
    <s v="Total of Invoice Lines does not equal Invoice Amount"/>
    <s v="No"/>
    <m/>
    <x v="13"/>
    <s v="ADVANTAGE US"/>
    <s v="20240820/004"/>
    <m/>
    <s v="Aug-24"/>
    <d v="2024-08-20T00:00:00"/>
    <n v="100"/>
    <n v="100"/>
    <s v="Aug24 Test"/>
    <s v="Aug-24"/>
    <d v="2024-08-20T00:00:00"/>
    <m/>
    <m/>
    <s v="Standard"/>
    <m/>
    <s v="2024-08 - Aug"/>
    <s v="2024-08 - Aug"/>
    <n v="1"/>
    <n v="100"/>
    <n v="100"/>
  </r>
  <r>
    <s v="Vision Operations (USA)"/>
    <s v="Vision Operations"/>
    <x v="0"/>
    <x v="3"/>
    <s v="LINE VARIANCE"/>
    <s v="Total of Invoice Lines does not equal Invoice Amount"/>
    <s v="No"/>
    <m/>
    <x v="13"/>
    <s v="ADVANTAGE US"/>
    <s v="20240820/005"/>
    <m/>
    <s v="Aug-24"/>
    <d v="2024-08-20T00:00:00"/>
    <n v="100"/>
    <n v="100"/>
    <s v="Aug24 Test"/>
    <s v="Aug-24"/>
    <d v="2024-08-20T00:00:00"/>
    <m/>
    <m/>
    <s v="Standard"/>
    <m/>
    <s v="2024-08 - Aug"/>
    <s v="2024-08 - Aug"/>
    <n v="1"/>
    <n v="100"/>
    <n v="100"/>
  </r>
  <r>
    <s v="Vision Operations (USA)"/>
    <s v="Vision Operations"/>
    <x v="0"/>
    <x v="3"/>
    <s v="LINE VARIANCE"/>
    <s v="Total of Invoice Lines does not equal Invoice Amount"/>
    <s v="No"/>
    <m/>
    <x v="13"/>
    <s v="ADVANTAGE US"/>
    <s v="20240823/001"/>
    <m/>
    <s v="Aug-24"/>
    <d v="2024-08-23T00:00:00"/>
    <n v="1000"/>
    <n v="1000"/>
    <m/>
    <s v="Aug-24"/>
    <d v="2024-08-23T00:00:00"/>
    <s v="410"/>
    <m/>
    <s v="Standard"/>
    <m/>
    <s v="2024-08 - Aug"/>
    <s v="2024-08 - Aug"/>
    <n v="1"/>
    <n v="1000"/>
    <n v="1000"/>
  </r>
  <r>
    <s v="Vision Operations (USA)"/>
    <s v="Vision Operations"/>
    <x v="0"/>
    <x v="3"/>
    <s v="LINE VARIANCE"/>
    <s v="Total of Invoice Lines does not equal Invoice Amount"/>
    <s v="No"/>
    <m/>
    <x v="3"/>
    <s v="CORP HQ"/>
    <s v="222"/>
    <m/>
    <m/>
    <d v="2103-01-01T00:00:00"/>
    <n v="-50"/>
    <n v="-50"/>
    <m/>
    <s v="Apr-24"/>
    <d v="2024-04-17T00:00:00"/>
    <s v="000"/>
    <m/>
    <s v="Standard"/>
    <m/>
    <s v="2103-01 - Jan"/>
    <s v="2024-04 - Apr"/>
    <n v="1"/>
    <n v="-50"/>
    <n v="-50"/>
  </r>
  <r>
    <s v="Vision Operations (USA)"/>
    <s v="Vision Operations"/>
    <x v="0"/>
    <x v="4"/>
    <s v="PO REQUIRED"/>
    <s v="Invoice is not matched to any PO"/>
    <s v="Yes"/>
    <m/>
    <x v="27"/>
    <s v="Nairobi"/>
    <s v="15-JUN-2024"/>
    <m/>
    <s v="Jun-24"/>
    <d v="2024-06-15T00:00:00"/>
    <n v="50000"/>
    <n v="50000"/>
    <m/>
    <s v="Jun-24"/>
    <d v="2024-06-15T00:00:00"/>
    <s v="000"/>
    <m/>
    <s v="Standard"/>
    <m/>
    <s v="2024-06 - Jun"/>
    <s v="2024-06 - Jun"/>
    <n v="1"/>
    <n v="50000"/>
    <n v="50000"/>
  </r>
  <r>
    <s v="Vision Operations (USA)"/>
    <s v="Vision Operations"/>
    <x v="0"/>
    <x v="5"/>
    <s v="MILESTONE"/>
    <s v="Invoiced quantity/amount is not equal to Milestone pay item"/>
    <s v="No"/>
    <m/>
    <x v="5"/>
    <s v="main site"/>
    <s v="1"/>
    <s v="6755"/>
    <s v="Feb-23"/>
    <d v="2023-02-06T00:00:00"/>
    <n v="50000"/>
    <n v="50000"/>
    <m/>
    <s v="Feb-23"/>
    <d v="2023-02-06T00:00:00"/>
    <s v="130"/>
    <m/>
    <s v="Standard"/>
    <m/>
    <s v="2023-02 - Feb"/>
    <s v="2023-02 - Feb"/>
    <n v="0"/>
    <m/>
    <m/>
  </r>
  <r>
    <s v="Vision Operations (USA)"/>
    <s v="Vision Operations"/>
    <x v="0"/>
    <x v="6"/>
    <s v="NO RATE"/>
    <s v="Invoice is not in functional currency and has no exchange rate"/>
    <s v="No"/>
    <s v="m.t1"/>
    <x v="28"/>
    <s v="haram"/>
    <s v="1"/>
    <m/>
    <s v="Jan-20"/>
    <d v="2020-01-01T00:00:00"/>
    <n v="0"/>
    <m/>
    <m/>
    <s v="Feb-21"/>
    <d v="2021-02-17T00:00:00"/>
    <m/>
    <m/>
    <s v="Standard"/>
    <m/>
    <s v="2020-01 - Jan"/>
    <s v="2021-02 - Feb"/>
    <n v="1"/>
    <n v="0"/>
    <m/>
  </r>
  <r>
    <s v="Vision Operations (USA)"/>
    <s v="Vision Operations"/>
    <x v="0"/>
    <x v="6"/>
    <s v="NO RATE"/>
    <s v="Invoice is not in functional currency and has no exchange rate"/>
    <s v="No"/>
    <s v="m.t"/>
    <x v="28"/>
    <s v="haram"/>
    <s v="01-FEB-2020"/>
    <m/>
    <s v="Feb-20"/>
    <d v="2020-02-01T00:00:00"/>
    <n v="0"/>
    <m/>
    <m/>
    <s v="Feb-21"/>
    <d v="2021-02-22T00:00:00"/>
    <s v="501"/>
    <m/>
    <s v="Standard"/>
    <m/>
    <s v="2020-02 - Feb"/>
    <s v="2021-02 - Feb"/>
    <n v="1"/>
    <n v="0"/>
    <m/>
  </r>
  <r>
    <s v="Vision Operations (USA)"/>
    <s v="Vision Operations"/>
    <x v="0"/>
    <x v="6"/>
    <s v="NO RATE"/>
    <s v="Invoice is not in functional currency and has no exchange rate"/>
    <s v="No"/>
    <m/>
    <x v="3"/>
    <s v="CORP HQ"/>
    <s v="1"/>
    <m/>
    <s v="Nov-21"/>
    <d v="2021-11-17T00:00:00"/>
    <n v="0"/>
    <m/>
    <m/>
    <s v="Nov-21"/>
    <d v="2021-11-17T00:00:00"/>
    <s v="110"/>
    <m/>
    <s v="Standard"/>
    <m/>
    <s v="2021-11 - Nov"/>
    <s v="2021-11 - Nov"/>
    <n v="1"/>
    <n v="0"/>
    <m/>
  </r>
  <r>
    <s v="Vision Operations (USA)"/>
    <s v="Vision Operations"/>
    <x v="0"/>
    <x v="6"/>
    <s v="NO RATE"/>
    <s v="Invoice is not in functional currency and has no exchange rate"/>
    <s v="No"/>
    <m/>
    <x v="5"/>
    <s v="main site"/>
    <s v="333"/>
    <m/>
    <s v="Apr-23"/>
    <d v="2023-04-18T00:00:00"/>
    <m/>
    <m/>
    <m/>
    <s v="Apr-23"/>
    <d v="2023-04-18T00:00:00"/>
    <s v="460"/>
    <m/>
    <s v="Standard"/>
    <m/>
    <s v="2023-04 - Apr"/>
    <s v="2023-04 - Apr"/>
    <n v="0"/>
    <m/>
    <m/>
  </r>
  <r>
    <s v="Vision Operations (USA)"/>
    <s v="Vision Operations"/>
    <x v="0"/>
    <x v="6"/>
    <s v="NO RATE"/>
    <s v="Invoice is not in functional currency and has no exchange rate"/>
    <s v="No"/>
    <m/>
    <x v="29"/>
    <s v="AT&amp;T - CANADA"/>
    <s v="6"/>
    <m/>
    <s v="Apr-23"/>
    <d v="2023-04-20T00:00:00"/>
    <m/>
    <m/>
    <m/>
    <s v="Apr-23"/>
    <d v="2023-04-20T00:00:00"/>
    <s v="460"/>
    <m/>
    <s v="Standard"/>
    <m/>
    <s v="2023-04 - Apr"/>
    <s v="2023-04 - Apr"/>
    <n v="1"/>
    <m/>
    <m/>
  </r>
  <r>
    <s v="Vision Operations (USA)"/>
    <s v="Vision Operations"/>
    <x v="0"/>
    <x v="6"/>
    <s v="NO RATE"/>
    <s v="Invoice is not in functional currency and has no exchange rate"/>
    <s v="No"/>
    <m/>
    <x v="30"/>
    <s v="NAIROBI"/>
    <s v="TestKE_1"/>
    <m/>
    <s v="May-23"/>
    <d v="2023-05-08T00:00:00"/>
    <m/>
    <m/>
    <s v="TestKE_1"/>
    <s v="May-23"/>
    <d v="2023-05-08T00:00:00"/>
    <s v="110"/>
    <m/>
    <s v="Standard"/>
    <m/>
    <s v="2023-05 - May"/>
    <s v="2023-05 - May"/>
    <n v="1"/>
    <m/>
    <m/>
  </r>
  <r>
    <s v="Vision Operations (USA)"/>
    <s v="Vision Operations"/>
    <x v="0"/>
    <x v="6"/>
    <s v="NO RATE"/>
    <s v="Invoice is not in functional currency and has no exchange rate"/>
    <s v="No"/>
    <m/>
    <x v="31"/>
    <s v="Nairobi Vendor"/>
    <s v="County Permits23-Permit_Sep-23"/>
    <m/>
    <s v="Sep-23"/>
    <d v="2023-09-01T00:00:00"/>
    <m/>
    <m/>
    <m/>
    <s v="Aug-23"/>
    <d v="2023-08-02T00:00:00"/>
    <s v="000"/>
    <m/>
    <s v="Standard"/>
    <m/>
    <s v="2023-09 - Sep"/>
    <s v="2023-08 - Aug"/>
    <n v="1"/>
    <m/>
    <m/>
  </r>
  <r>
    <s v="Vision Operations (USA)"/>
    <s v="Vision Operations"/>
    <x v="0"/>
    <x v="7"/>
    <s v="PO NOT APPROVED"/>
    <s v="PO has not been approved"/>
    <s v="Yes"/>
    <m/>
    <x v="32"/>
    <s v="DELL"/>
    <s v="ERS-9070-230524"/>
    <s v="6594"/>
    <s v="Feb-20"/>
    <d v="2020-02-21T00:00:00"/>
    <n v="1768.56"/>
    <n v="1768.56"/>
    <s v="Receipt Invoice automatically created on 21-FEB-20"/>
    <s v="Feb-20"/>
    <d v="2020-02-21T00:00:00"/>
    <m/>
    <m/>
    <s v="Standard"/>
    <m/>
    <s v="2020-02 - Feb"/>
    <s v="2020-02 - Feb"/>
    <n v="1"/>
    <n v="1768.56"/>
    <n v="1768.56"/>
  </r>
  <r>
    <s v="Vision Operations (USA)"/>
    <s v="Vision Operations"/>
    <x v="0"/>
    <x v="8"/>
    <s v="Pay When Paid"/>
    <s v="Subcontractor cannot be paid until the customer pays"/>
    <s v="Yes"/>
    <m/>
    <x v="1"/>
    <s v="FRESNO"/>
    <s v="25.10.2023"/>
    <m/>
    <s v="Oct-23"/>
    <d v="2023-10-25T00:00:00"/>
    <n v="3000"/>
    <n v="3000"/>
    <m/>
    <s v="Oct-23"/>
    <d v="2023-10-25T00:00:00"/>
    <m/>
    <m/>
    <s v="Standard"/>
    <m/>
    <s v="2023-10 - Oct"/>
    <s v="2023-10 - Oct"/>
    <n v="0"/>
    <m/>
    <m/>
  </r>
  <r>
    <s v="Vision Operations (USA)"/>
    <s v="Vision Operations"/>
    <x v="0"/>
    <x v="9"/>
    <s v="PRICE"/>
    <s v="Invoice price exceeds purchase order price"/>
    <s v="Yes"/>
    <m/>
    <x v="1"/>
    <s v="SANTA CLARA-ERS"/>
    <s v="Adv123"/>
    <s v="6764"/>
    <s v="Feb-23"/>
    <d v="2023-02-14T00:00:00"/>
    <n v="1000"/>
    <n v="1000"/>
    <m/>
    <s v="Feb-23"/>
    <d v="2023-02-14T00:00:00"/>
    <s v="000"/>
    <m/>
    <s v="Standard"/>
    <m/>
    <s v="2023-02 - Feb"/>
    <s v="2023-02 - Feb"/>
    <n v="0"/>
    <m/>
    <m/>
  </r>
  <r>
    <s v="Vision Operations (USA)"/>
    <s v="Vision Operations"/>
    <x v="0"/>
    <x v="10"/>
    <s v="QTY ORD"/>
    <s v="Quantity billed exceeds quantity ordered"/>
    <s v="Yes"/>
    <m/>
    <x v="32"/>
    <s v="DELL"/>
    <s v="ERS-9070-230524"/>
    <s v="6594"/>
    <s v="Feb-20"/>
    <d v="2020-02-21T00:00:00"/>
    <n v="1768.56"/>
    <n v="1768.56"/>
    <s v="Receipt Invoice automatically created on 21-FEB-20"/>
    <s v="Feb-20"/>
    <d v="2020-02-21T00:00:00"/>
    <m/>
    <m/>
    <s v="Standard"/>
    <m/>
    <s v="2020-02 - Feb"/>
    <s v="2020-02 - Feb"/>
    <n v="0"/>
    <m/>
    <m/>
  </r>
  <r>
    <s v="Vision Operations (USA)"/>
    <s v="Vision Operations"/>
    <x v="0"/>
    <x v="10"/>
    <s v="QTY ORD"/>
    <s v="Quantity billed exceeds quantity ordered"/>
    <s v="Yes"/>
    <m/>
    <x v="7"/>
    <s v="congno"/>
    <s v="nhom1_02"/>
    <s v="6647"/>
    <s v="Apr-22"/>
    <d v="2022-04-24T00:00:00"/>
    <n v="42760"/>
    <n v="42760"/>
    <m/>
    <s v="Apr-22"/>
    <d v="2022-04-24T00:00:00"/>
    <m/>
    <m/>
    <s v="Standard"/>
    <m/>
    <s v="2022-04 - Apr"/>
    <s v="2022-04 - Apr"/>
    <n v="1"/>
    <n v="42760"/>
    <n v="42760"/>
  </r>
  <r>
    <s v="Vision Operations (USA)"/>
    <s v="Vision Operations"/>
    <x v="0"/>
    <x v="10"/>
    <s v="QTY ORD"/>
    <s v="Quantity billed exceeds quantity ordered"/>
    <s v="Yes"/>
    <m/>
    <x v="7"/>
    <s v="congno"/>
    <s v="nhom1_2buoc"/>
    <s v="6647"/>
    <s v="Apr-22"/>
    <d v="2022-04-24T00:00:00"/>
    <n v="42760"/>
    <n v="42760"/>
    <m/>
    <s v="Apr-22"/>
    <d v="2022-04-24T00:00:00"/>
    <m/>
    <m/>
    <s v="Standard"/>
    <m/>
    <s v="2022-04 - Apr"/>
    <s v="2022-04 - Apr"/>
    <n v="1"/>
    <n v="42760"/>
    <n v="42760"/>
  </r>
  <r>
    <s v="Vision Operations (USA)"/>
    <s v="Vision Operations"/>
    <x v="0"/>
    <x v="10"/>
    <s v="QTY ORD"/>
    <s v="Quantity billed exceeds quantity ordered"/>
    <s v="Yes"/>
    <m/>
    <x v="7"/>
    <s v="congno"/>
    <s v="ERS-23708-230587"/>
    <s v="6649"/>
    <s v="Apr-22"/>
    <d v="2022-04-25T00:00:00"/>
    <n v="21380"/>
    <n v="21380"/>
    <s v="Receipt Invoice automatically created on 25-APR-22"/>
    <s v="Apr-22"/>
    <d v="2022-04-25T00:00:00"/>
    <m/>
    <m/>
    <s v="Standard"/>
    <m/>
    <s v="2022-04 - Apr"/>
    <s v="2022-04 - Apr"/>
    <n v="1"/>
    <n v="21380"/>
    <n v="21380"/>
  </r>
  <r>
    <s v="Vision Operations (USA)"/>
    <s v="Vision Operations"/>
    <x v="0"/>
    <x v="10"/>
    <s v="QTY ORD"/>
    <s v="Quantity billed exceeds quantity ordered"/>
    <s v="Yes"/>
    <m/>
    <x v="1"/>
    <s v="SANTA CLARA-ERS"/>
    <s v="ERS-23724-230686"/>
    <s v="6770"/>
    <s v="Feb-23"/>
    <d v="2023-02-03T00:00:00"/>
    <n v="129.35"/>
    <n v="129.35"/>
    <s v="Receipt Invoice automatically created on 03-FEB-23"/>
    <s v="Mar-23"/>
    <d v="2023-03-11T00:00:00"/>
    <m/>
    <m/>
    <s v="Standard"/>
    <m/>
    <s v="2023-02 - Feb"/>
    <s v="2023-03 - Mar"/>
    <n v="1"/>
    <n v="129.35"/>
    <n v="129.35"/>
  </r>
  <r>
    <s v="Vision Operations (USA)"/>
    <s v="Vision Operations"/>
    <x v="0"/>
    <x v="10"/>
    <s v="QTY ORD"/>
    <s v="Quantity billed exceeds quantity ordered"/>
    <s v="Yes"/>
    <m/>
    <x v="1"/>
    <s v="SANTA CLARA-ERS"/>
    <s v="Adv123"/>
    <s v="6764"/>
    <s v="Feb-23"/>
    <d v="2023-02-14T00:00:00"/>
    <n v="1000"/>
    <n v="1000"/>
    <m/>
    <s v="Feb-23"/>
    <d v="2023-02-14T00:00:00"/>
    <s v="000"/>
    <m/>
    <s v="Standard"/>
    <m/>
    <s v="2023-02 - Feb"/>
    <s v="2023-02 - Feb"/>
    <n v="0"/>
    <m/>
    <m/>
  </r>
  <r>
    <s v="Vision Operations (USA)"/>
    <s v="Vision Operations"/>
    <x v="0"/>
    <x v="10"/>
    <s v="QTY ORD"/>
    <s v="Quantity billed exceeds quantity ordered"/>
    <s v="Yes"/>
    <m/>
    <x v="1"/>
    <s v="SANTA CLARA-ERS"/>
    <s v="43455"/>
    <s v="6770"/>
    <s v="Mar-23"/>
    <d v="2023-03-11T00:00:00"/>
    <n v="121"/>
    <n v="121"/>
    <m/>
    <s v="Mar-23"/>
    <d v="2023-03-11T00:00:00"/>
    <m/>
    <m/>
    <s v="Standard"/>
    <m/>
    <s v="2023-03 - Mar"/>
    <s v="2023-03 - Mar"/>
    <n v="0"/>
    <m/>
    <m/>
  </r>
  <r>
    <s v="Vision Operations (USA)"/>
    <s v="Vision Operations"/>
    <x v="0"/>
    <x v="10"/>
    <s v="QTY ORD"/>
    <s v="Quantity billed exceeds quantity ordered"/>
    <s v="Yes"/>
    <m/>
    <x v="1"/>
    <s v="SANTA CLARA-ERS"/>
    <s v="105"/>
    <s v="6780"/>
    <s v="Aug-23"/>
    <d v="2023-08-21T00:00:00"/>
    <n v="100"/>
    <n v="100"/>
    <m/>
    <s v="Nov-23"/>
    <d v="2023-11-09T00:00:00"/>
    <m/>
    <m/>
    <s v="Standard"/>
    <m/>
    <s v="2023-08 - Aug"/>
    <s v="2023-11 - Nov"/>
    <n v="1"/>
    <n v="100"/>
    <n v="100"/>
  </r>
  <r>
    <s v="Vision Operations (USA)"/>
    <s v="Vision Operations"/>
    <x v="0"/>
    <x v="11"/>
    <s v="QTY REC"/>
    <s v="Quantity billed exceeds quantity received"/>
    <s v="Yes"/>
    <m/>
    <x v="32"/>
    <s v="DELL"/>
    <s v="ERS-9070-230524"/>
    <s v="6594"/>
    <s v="Feb-20"/>
    <d v="2020-02-21T00:00:00"/>
    <n v="1768.56"/>
    <n v="1768.56"/>
    <s v="Receipt Invoice automatically created on 21-FEB-20"/>
    <s v="Feb-20"/>
    <d v="2020-02-21T00:00:00"/>
    <m/>
    <m/>
    <s v="Standard"/>
    <m/>
    <s v="2020-02 - Feb"/>
    <s v="2020-02 - Feb"/>
    <n v="0"/>
    <m/>
    <m/>
  </r>
  <r>
    <s v="Vision Operations (USA)"/>
    <s v="Vision Operations"/>
    <x v="0"/>
    <x v="11"/>
    <s v="QTY REC"/>
    <s v="Quantity billed exceeds quantity received"/>
    <s v="Yes"/>
    <m/>
    <x v="7"/>
    <s v="congno"/>
    <s v="nhom1_02"/>
    <s v="6647"/>
    <s v="Apr-22"/>
    <d v="2022-04-24T00:00:00"/>
    <n v="42760"/>
    <n v="42760"/>
    <m/>
    <s v="Apr-22"/>
    <d v="2022-04-24T00:00:00"/>
    <m/>
    <m/>
    <s v="Standard"/>
    <m/>
    <s v="2022-04 - Apr"/>
    <s v="2022-04 - Apr"/>
    <n v="0"/>
    <m/>
    <m/>
  </r>
  <r>
    <s v="Vision Operations (USA)"/>
    <s v="Vision Operations"/>
    <x v="0"/>
    <x v="11"/>
    <s v="QTY REC"/>
    <s v="Quantity billed exceeds quantity received"/>
    <s v="Yes"/>
    <m/>
    <x v="7"/>
    <s v="congno"/>
    <s v="nhom1_2buoc"/>
    <s v="6647"/>
    <s v="Apr-22"/>
    <d v="2022-04-24T00:00:00"/>
    <n v="42760"/>
    <n v="42760"/>
    <m/>
    <s v="Apr-22"/>
    <d v="2022-04-24T00:00:00"/>
    <m/>
    <m/>
    <s v="Standard"/>
    <m/>
    <s v="2022-04 - Apr"/>
    <s v="2022-04 - Apr"/>
    <n v="0"/>
    <m/>
    <m/>
  </r>
  <r>
    <s v="Vision Operations (USA)"/>
    <s v="Vision Operations"/>
    <x v="0"/>
    <x v="11"/>
    <s v="QTY REC"/>
    <s v="Quantity billed exceeds quantity received"/>
    <s v="Yes"/>
    <m/>
    <x v="7"/>
    <s v="congno"/>
    <s v="ERS-23708-230587"/>
    <s v="6649"/>
    <s v="Apr-22"/>
    <d v="2022-04-25T00:00:00"/>
    <n v="21380"/>
    <n v="21380"/>
    <s v="Receipt Invoice automatically created on 25-APR-22"/>
    <s v="Apr-22"/>
    <d v="2022-04-25T00:00:00"/>
    <m/>
    <m/>
    <s v="Standard"/>
    <m/>
    <s v="2022-04 - Apr"/>
    <s v="2022-04 - Apr"/>
    <n v="0"/>
    <m/>
    <m/>
  </r>
  <r>
    <s v="Vision Operations (USA)"/>
    <s v="Vision Operations"/>
    <x v="0"/>
    <x v="11"/>
    <s v="QTY REC"/>
    <s v="Quantity billed exceeds quantity received"/>
    <s v="Yes"/>
    <m/>
    <x v="1"/>
    <s v="SANTA CLARA-ERS"/>
    <s v="ERS-23724-230686"/>
    <s v="6770"/>
    <s v="Feb-23"/>
    <d v="2023-02-03T00:00:00"/>
    <n v="129.35"/>
    <n v="129.35"/>
    <s v="Receipt Invoice automatically created on 03-FEB-23"/>
    <s v="Mar-23"/>
    <d v="2023-03-11T00:00:00"/>
    <m/>
    <m/>
    <s v="Standard"/>
    <m/>
    <s v="2023-02 - Feb"/>
    <s v="2023-03 - Mar"/>
    <n v="0"/>
    <m/>
    <m/>
  </r>
  <r>
    <s v="Vision Operations (USA)"/>
    <s v="Vision Operations"/>
    <x v="0"/>
    <x v="11"/>
    <s v="QTY REC"/>
    <s v="Quantity billed exceeds quantity received"/>
    <s v="Yes"/>
    <m/>
    <x v="5"/>
    <s v="main site"/>
    <s v="1"/>
    <s v="6755"/>
    <s v="Feb-23"/>
    <d v="2023-02-06T00:00:00"/>
    <n v="50000"/>
    <n v="50000"/>
    <m/>
    <s v="Feb-23"/>
    <d v="2023-02-06T00:00:00"/>
    <s v="130"/>
    <m/>
    <s v="Standard"/>
    <m/>
    <s v="2023-02 - Feb"/>
    <s v="2023-02 - Feb"/>
    <n v="0"/>
    <m/>
    <m/>
  </r>
  <r>
    <s v="Vision Operations (USA)"/>
    <s v="Vision Operations"/>
    <x v="0"/>
    <x v="11"/>
    <s v="QTY REC"/>
    <s v="Quantity billed exceeds quantity received"/>
    <s v="Yes"/>
    <m/>
    <x v="1"/>
    <s v="SANTA CLARA-ERS"/>
    <s v="43455"/>
    <s v="6770"/>
    <s v="Mar-23"/>
    <d v="2023-03-11T00:00:00"/>
    <n v="121"/>
    <n v="121"/>
    <m/>
    <s v="Mar-23"/>
    <d v="2023-03-11T00:00:00"/>
    <m/>
    <m/>
    <s v="Standard"/>
    <m/>
    <s v="2023-03 - Mar"/>
    <s v="2023-03 - Mar"/>
    <n v="0"/>
    <m/>
    <m/>
  </r>
  <r>
    <s v="Vision Operations (USA)"/>
    <s v="Vision Operations"/>
    <x v="0"/>
    <x v="11"/>
    <s v="QTY REC"/>
    <s v="Quantity billed exceeds quantity received"/>
    <s v="Yes"/>
    <m/>
    <x v="1"/>
    <s v="SANTA CLARA-ERS"/>
    <s v="105"/>
    <s v="6780"/>
    <s v="Aug-23"/>
    <d v="2023-08-21T00:00:00"/>
    <n v="100"/>
    <n v="100"/>
    <m/>
    <s v="Nov-23"/>
    <d v="2023-11-09T00:00:00"/>
    <m/>
    <m/>
    <s v="Standard"/>
    <m/>
    <s v="2023-08 - Aug"/>
    <s v="2023-11 - Nov"/>
    <n v="0"/>
    <m/>
    <m/>
  </r>
  <r>
    <s v="Vision Operations (USA)"/>
    <s v="Vision Operations"/>
    <x v="0"/>
    <x v="12"/>
    <s v="AWT ERROR"/>
    <s v="Can't perform automatic withholding tax"/>
    <s v="No"/>
    <m/>
    <x v="10"/>
    <s v="6th Oct"/>
    <s v="3"/>
    <m/>
    <s v="Apr-24"/>
    <d v="2024-04-13T00:00:00"/>
    <n v="1000"/>
    <n v="1000"/>
    <m/>
    <s v="Apr-24"/>
    <d v="2024-04-13T00:00:00"/>
    <s v="420"/>
    <m/>
    <s v="Standard"/>
    <m/>
    <s v="2024-04 - Apr"/>
    <s v="2024-04 - Apr"/>
    <n v="1"/>
    <n v="1000"/>
    <n v="1000"/>
  </r>
  <r>
    <s v="Vision Operations (USA)"/>
    <s v="Vision Operations"/>
    <x v="1"/>
    <x v="13"/>
    <s v="N/A"/>
    <s v="N/A"/>
    <s v="N/A"/>
    <m/>
    <x v="8"/>
    <s v="SACRAMENTO TRAI"/>
    <s v="100"/>
    <m/>
    <m/>
    <d v="2023-01-02T00:00:00"/>
    <n v="100000"/>
    <n v="100000"/>
    <s v="Scheduled Payment Hold"/>
    <m/>
    <d v="2023-04-26T00:00:00"/>
    <m/>
    <m/>
    <m/>
    <m/>
    <s v="2023-01 - Jan"/>
    <s v="2023-04 - Apr"/>
    <n v="1"/>
    <n v="100000"/>
    <n v="100000"/>
  </r>
</pivotCacheRecords>
</file>

<file path=xl/pivotTables/_rels/pivotTable1.xml.rels><?xml version="1.0" encoding="UTF-8" standalone="yes"?> 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D75" firstHeaderRow="0" firstDataRow="1" firstDataCol="1"/>
  <pivotFields count="28">
    <pivotField showAll="0"/>
    <pivotField showAll="0"/>
    <pivotField axis="axisRow" showAll="0" sortType="ascending">
      <items count="3">
        <item x="0"/>
        <item x="1"/>
        <item t="default"/>
      </items>
    </pivotField>
    <pivotField axis="axisRow" showAll="0" sortType="ascending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axis="axisRow" showAll="0" sortType="ascending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showAll="0"/>
    <pivotField dataField="1"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2"/>
    <field x="3"/>
    <field x="8"/>
  </rowFields>
  <rowItems count="74">
    <i>
      <x v="0"/>
    </i>
    <i r="1">
      <x v="0"/>
    </i>
    <i r="2">
      <x v="0"/>
    </i>
    <i r="1">
      <x v="1"/>
    </i>
    <i r="2">
      <x v="1"/>
    </i>
    <i r="1">
      <x v="2"/>
    </i>
    <i r="2">
      <x v="3"/>
    </i>
    <i r="2">
      <x v="2"/>
    </i>
    <i r="2">
      <x v="1"/>
    </i>
    <i r="2">
      <x v="13"/>
    </i>
    <i r="2">
      <x v="12"/>
    </i>
    <i r="2">
      <x v="10"/>
    </i>
    <i r="2">
      <x v="5"/>
    </i>
    <i r="2">
      <x v="9"/>
    </i>
    <i r="2">
      <x v="11"/>
    </i>
    <i r="2">
      <x v="7"/>
    </i>
    <i r="2">
      <x v="6"/>
    </i>
    <i r="2">
      <x v="4"/>
    </i>
    <i r="2">
      <x v="8"/>
    </i>
    <i r="1">
      <x v="3"/>
    </i>
    <i r="2">
      <x v="23"/>
    </i>
    <i r="2">
      <x v="3"/>
    </i>
    <i r="2">
      <x v="24"/>
    </i>
    <i r="2">
      <x v="1"/>
    </i>
    <i r="2">
      <x v="13"/>
    </i>
    <i r="2">
      <x v="12"/>
    </i>
    <i r="2">
      <x v="10"/>
    </i>
    <i r="2">
      <x v="26"/>
    </i>
    <i r="2">
      <x v="19"/>
    </i>
    <i r="2">
      <x v="5"/>
    </i>
    <i r="2">
      <x v="7"/>
    </i>
    <i r="2">
      <x v="15"/>
    </i>
    <i r="2">
      <x v="17"/>
    </i>
    <i r="2">
      <x v="18"/>
    </i>
    <i r="2">
      <x v="4"/>
    </i>
    <i r="2">
      <x v="8"/>
    </i>
    <i r="2">
      <x v="22"/>
    </i>
    <i r="2">
      <x v="25"/>
    </i>
    <i r="2">
      <x v="21"/>
    </i>
    <i r="2">
      <x v="16"/>
    </i>
    <i r="2">
      <x v="20"/>
    </i>
    <i r="2">
      <x v="14"/>
    </i>
    <i r="1">
      <x v="4"/>
    </i>
    <i r="2">
      <x v="27"/>
    </i>
    <i r="1">
      <x v="5"/>
    </i>
    <i r="2">
      <x v="5"/>
    </i>
    <i r="1">
      <x v="6"/>
    </i>
    <i r="2">
      <x v="3"/>
    </i>
    <i r="2">
      <x v="5"/>
    </i>
    <i r="2">
      <x v="29"/>
    </i>
    <i r="2">
      <x v="30"/>
    </i>
    <i r="2">
      <x v="28"/>
    </i>
    <i r="2">
      <x v="31"/>
    </i>
    <i r="1">
      <x v="8"/>
    </i>
    <i r="2">
      <x v="1"/>
    </i>
    <i r="1">
      <x v="7"/>
    </i>
    <i r="2">
      <x v="32"/>
    </i>
    <i r="1">
      <x v="9"/>
    </i>
    <i r="2">
      <x v="1"/>
    </i>
    <i r="1">
      <x v="10"/>
    </i>
    <i r="2">
      <x v="1"/>
    </i>
    <i r="2">
      <x v="7"/>
    </i>
    <i r="2">
      <x v="32"/>
    </i>
    <i r="1">
      <x v="11"/>
    </i>
    <i r="2">
      <x v="1"/>
    </i>
    <i r="2">
      <x v="5"/>
    </i>
    <i r="2">
      <x v="7"/>
    </i>
    <i r="2">
      <x v="32"/>
    </i>
    <i r="1">
      <x v="12"/>
    </i>
    <i r="2">
      <x v="10"/>
    </i>
    <i>
      <x v="1"/>
    </i>
    <i r="1">
      <x v="13"/>
    </i>
    <i r="2"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Held Original Amt Func Curr" fld="14" baseField="0" baseItem="0" numFmtId="182"/>
    <dataField name="Sum of Held Remaining Amt Func Curr" fld="15" baseField="0" baseItem="0" numFmtId="182"/>
    <dataField name="Count of Invoice Number" fld="10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 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15"/>
  <sheetViews>
    <sheetView workbookViewId="0">
      <pane ySplit="1" topLeftCell="A2" activePane="bottomLeft" state="frozen"/>
      <selection pane="bottomLeft"/>
    </sheetView>
  </sheetViews>
  <sheetFormatPr defaultColWidth="10" defaultRowHeight="12.75" x14ac:dyDescent="0.2"/>
  <cols>
    <col min="1" max="1" width="19.842" bestFit="1" customWidth="1"/>
    <col min="2" max="2" width="14.951" bestFit="1" customWidth="1"/>
    <col min="3" max="4" width="20.588" bestFit="1" customWidth="1"/>
    <col min="5" max="5" width="16.046" bestFit="1" customWidth="1"/>
    <col min="6" max="6" width="58.832" bestFit="1" customWidth="1"/>
    <col min="7" max="7" width="18.931" bestFit="1" customWidth="1"/>
    <col min="8" max="8" width="12.779" bestFit="1" customWidth="1"/>
    <col min="9" max="9" width="28.568" bestFit="1" customWidth="1"/>
    <col min="10" max="10" width="16.045" bestFit="1" customWidth="1"/>
    <col min="11" max="11" width="27.424" bestFit="1" customWidth="1"/>
    <col min="12" max="12" width="12.425" bestFit="1" customWidth="1"/>
    <col min="13" max="13" width="18.818" bestFit="1" customWidth="1"/>
    <col min="14" max="14" width="13.121" bestFit="1" customWidth="1"/>
    <col min="15" max="15" width="25.468" bestFit="1" customWidth="1"/>
    <col min="16" max="16" width="27.73" bestFit="1" customWidth="1"/>
    <col min="17" max="17" width="41.709" bestFit="1" customWidth="1"/>
    <col min="18" max="18" width="21.777" bestFit="1" customWidth="1"/>
    <col min="19" max="19" width="20.414" bestFit="1" customWidth="1"/>
    <col min="20" max="20" width="24.062" bestFit="1" customWidth="1"/>
    <col min="21" max="21" width="14.475" bestFit="1" customWidth="1"/>
    <col min="22" max="22" width="17.555" bestFit="1" customWidth="1"/>
    <col min="23" max="23" width="15.293" bestFit="1" customWidth="1"/>
    <col min="24" max="24" width="17.798" bestFit="1" customWidth="1"/>
    <col min="25" max="25" width="25.091" bestFit="1" customWidth="1"/>
    <col min="26" max="26" width="14.019" bestFit="1" customWidth="1"/>
    <col min="27" max="27" width="24.214" bestFit="1" customWidth="1"/>
    <col min="28" max="28" width="26.476" bestFit="1" customWidth="1"/>
  </cols>
  <sheetData>
    <row r="1" spans="1:28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2">
      <c r="A2" t="s">
        <v>28</v>
      </c>
      <c r="B2" t="s">
        <v>29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I2" t="s">
        <v>35</v>
      </c>
      <c r="J2" t="s">
        <v>36</v>
      </c>
      <c r="K2" t="s">
        <v>37</v>
      </c>
      <c r="M2" t="s">
        <v>38</v>
      </c>
      <c r="N2" s="3">
        <v>35436</v>
      </c>
      <c r="O2" s="5">
        <v>3400555.21</v>
      </c>
      <c r="P2" s="5">
        <v>0</v>
      </c>
      <c r="R2" t="s">
        <v>38</v>
      </c>
      <c r="S2" s="3">
        <v>35436</v>
      </c>
      <c r="T2" t="s">
        <v>39</v>
      </c>
      <c r="U2" s="3">
        <v>35436</v>
      </c>
      <c r="V2" t="s">
        <v>40</v>
      </c>
      <c r="X2" t="s">
        <v>41</v>
      </c>
      <c r="Y2" t="s">
        <v>41</v>
      </c>
      <c r="Z2" s="5">
        <v>1</v>
      </c>
      <c r="AA2" s="5">
        <v>3400555.21</v>
      </c>
      <c r="AB2" s="5">
        <v>0</v>
      </c>
    </row>
    <row r="3" spans="1:28" x14ac:dyDescent="0.2">
      <c r="A3" t="s">
        <v>28</v>
      </c>
      <c r="B3" t="s">
        <v>29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I3" t="s">
        <v>35</v>
      </c>
      <c r="J3" t="s">
        <v>36</v>
      </c>
      <c r="K3" t="s">
        <v>42</v>
      </c>
      <c r="M3" t="s">
        <v>38</v>
      </c>
      <c r="N3" s="3">
        <v>35436</v>
      </c>
      <c r="O3" s="5">
        <v>2358789.38</v>
      </c>
      <c r="P3" s="5">
        <v>0</v>
      </c>
      <c r="R3" t="s">
        <v>38</v>
      </c>
      <c r="S3" s="3">
        <v>35436</v>
      </c>
      <c r="T3" t="s">
        <v>43</v>
      </c>
      <c r="U3" s="3">
        <v>35436</v>
      </c>
      <c r="V3" t="s">
        <v>40</v>
      </c>
      <c r="X3" t="s">
        <v>41</v>
      </c>
      <c r="Y3" t="s">
        <v>41</v>
      </c>
      <c r="Z3" s="5">
        <v>1</v>
      </c>
      <c r="AA3" s="5">
        <v>2358789.38</v>
      </c>
      <c r="AB3" s="5">
        <v>0</v>
      </c>
    </row>
    <row r="4" spans="1:28" x14ac:dyDescent="0.2">
      <c r="A4" t="s">
        <v>28</v>
      </c>
      <c r="B4" t="s">
        <v>29</v>
      </c>
      <c r="C4" t="s">
        <v>30</v>
      </c>
      <c r="D4" t="s">
        <v>44</v>
      </c>
      <c r="E4" t="s">
        <v>45</v>
      </c>
      <c r="F4" t="s">
        <v>46</v>
      </c>
      <c r="G4" t="s">
        <v>34</v>
      </c>
      <c r="H4" t="s">
        <v>47</v>
      </c>
      <c r="I4" t="s">
        <v>48</v>
      </c>
      <c r="J4" t="s">
        <v>49</v>
      </c>
      <c r="K4" t="s">
        <v>50</v>
      </c>
      <c r="M4" t="s">
        <v>51</v>
      </c>
      <c r="N4" s="3">
        <v>45196</v>
      </c>
      <c r="O4" s="5">
        <v>1000</v>
      </c>
      <c r="P4" s="5">
        <v>1000</v>
      </c>
      <c r="R4" t="s">
        <v>51</v>
      </c>
      <c r="S4" s="3">
        <v>45196</v>
      </c>
      <c r="T4" t="s">
        <v>39</v>
      </c>
      <c r="V4" t="s">
        <v>40</v>
      </c>
      <c r="X4" t="s">
        <v>52</v>
      </c>
      <c r="Y4" t="s">
        <v>52</v>
      </c>
      <c r="Z4" s="5">
        <v>1</v>
      </c>
      <c r="AA4" s="5">
        <v>1000</v>
      </c>
      <c r="AB4" s="5">
        <v>1000</v>
      </c>
    </row>
    <row r="5" spans="1:28" x14ac:dyDescent="0.2">
      <c r="A5" t="s">
        <v>28</v>
      </c>
      <c r="B5" t="s">
        <v>29</v>
      </c>
      <c r="C5" t="s">
        <v>30</v>
      </c>
      <c r="D5" t="s">
        <v>53</v>
      </c>
      <c r="E5" t="s">
        <v>54</v>
      </c>
      <c r="F5" t="s">
        <v>55</v>
      </c>
      <c r="G5" t="s">
        <v>56</v>
      </c>
      <c r="I5" t="s">
        <v>57</v>
      </c>
      <c r="J5" t="s">
        <v>58</v>
      </c>
      <c r="K5" t="s">
        <v>59</v>
      </c>
      <c r="M5" t="s">
        <v>60</v>
      </c>
      <c r="N5" s="3">
        <v>36831</v>
      </c>
      <c r="O5" s="5">
        <v>500</v>
      </c>
      <c r="P5" s="5">
        <v>500</v>
      </c>
      <c r="R5" t="s">
        <v>61</v>
      </c>
      <c r="S5" s="3">
        <v>44660</v>
      </c>
      <c r="V5" t="s">
        <v>40</v>
      </c>
      <c r="X5" t="s">
        <v>62</v>
      </c>
      <c r="Y5" t="s">
        <v>63</v>
      </c>
      <c r="Z5" s="5">
        <v>1</v>
      </c>
      <c r="AA5" s="5">
        <v>500</v>
      </c>
      <c r="AB5" s="5">
        <v>500</v>
      </c>
    </row>
    <row r="6" spans="1:28" x14ac:dyDescent="0.2">
      <c r="A6" t="s">
        <v>28</v>
      </c>
      <c r="B6" t="s">
        <v>29</v>
      </c>
      <c r="C6" t="s">
        <v>30</v>
      </c>
      <c r="D6" t="s">
        <v>53</v>
      </c>
      <c r="E6" t="s">
        <v>54</v>
      </c>
      <c r="F6" t="s">
        <v>55</v>
      </c>
      <c r="G6" t="s">
        <v>56</v>
      </c>
      <c r="I6" t="s">
        <v>64</v>
      </c>
      <c r="J6" t="s">
        <v>65</v>
      </c>
      <c r="K6" t="s">
        <v>66</v>
      </c>
      <c r="M6" t="s">
        <v>60</v>
      </c>
      <c r="N6" s="3">
        <v>36831</v>
      </c>
      <c r="O6" s="5">
        <v>2000000</v>
      </c>
      <c r="P6" s="5">
        <v>2000000</v>
      </c>
      <c r="R6" t="s">
        <v>67</v>
      </c>
      <c r="S6" s="3">
        <v>44647</v>
      </c>
      <c r="T6" t="s">
        <v>68</v>
      </c>
      <c r="V6" t="s">
        <v>40</v>
      </c>
      <c r="X6" t="s">
        <v>62</v>
      </c>
      <c r="Y6" t="s">
        <v>69</v>
      </c>
      <c r="Z6" s="5">
        <v>1</v>
      </c>
      <c r="AA6" s="5">
        <v>2000000</v>
      </c>
      <c r="AB6" s="5">
        <v>2000000</v>
      </c>
    </row>
    <row r="7" spans="1:28" x14ac:dyDescent="0.2">
      <c r="A7" t="s">
        <v>28</v>
      </c>
      <c r="B7" t="s">
        <v>29</v>
      </c>
      <c r="C7" t="s">
        <v>30</v>
      </c>
      <c r="D7" t="s">
        <v>53</v>
      </c>
      <c r="E7" t="s">
        <v>54</v>
      </c>
      <c r="F7" t="s">
        <v>55</v>
      </c>
      <c r="G7" t="s">
        <v>56</v>
      </c>
      <c r="I7" t="s">
        <v>48</v>
      </c>
      <c r="J7" t="s">
        <v>70</v>
      </c>
      <c r="K7" t="s">
        <v>71</v>
      </c>
      <c r="M7" t="s">
        <v>72</v>
      </c>
      <c r="N7" s="3">
        <v>39560</v>
      </c>
      <c r="O7" s="5">
        <v>106.9</v>
      </c>
      <c r="P7" s="5">
        <v>0</v>
      </c>
      <c r="R7" t="s">
        <v>72</v>
      </c>
      <c r="S7" s="3">
        <v>39560</v>
      </c>
      <c r="T7" t="s">
        <v>43</v>
      </c>
      <c r="U7" s="3">
        <v>39574</v>
      </c>
      <c r="V7" t="s">
        <v>40</v>
      </c>
      <c r="X7" t="s">
        <v>73</v>
      </c>
      <c r="Y7" t="s">
        <v>73</v>
      </c>
      <c r="Z7" s="5">
        <v>1</v>
      </c>
      <c r="AA7" s="5">
        <v>106.9</v>
      </c>
      <c r="AB7" s="5">
        <v>0</v>
      </c>
    </row>
    <row r="8" spans="1:28" x14ac:dyDescent="0.2">
      <c r="A8" t="s">
        <v>28</v>
      </c>
      <c r="B8" t="s">
        <v>29</v>
      </c>
      <c r="C8" t="s">
        <v>30</v>
      </c>
      <c r="D8" t="s">
        <v>53</v>
      </c>
      <c r="E8" t="s">
        <v>54</v>
      </c>
      <c r="F8" t="s">
        <v>55</v>
      </c>
      <c r="G8" t="s">
        <v>56</v>
      </c>
      <c r="I8" t="s">
        <v>74</v>
      </c>
      <c r="J8" t="s">
        <v>75</v>
      </c>
      <c r="K8" t="s">
        <v>76</v>
      </c>
      <c r="M8" t="s">
        <v>77</v>
      </c>
      <c r="N8" s="3">
        <v>40459</v>
      </c>
      <c r="O8" s="5">
        <v>-1000</v>
      </c>
      <c r="P8" s="5">
        <v>-1000</v>
      </c>
      <c r="Q8" t="s">
        <v>78</v>
      </c>
      <c r="R8" t="s">
        <v>77</v>
      </c>
      <c r="S8" s="3">
        <v>40459</v>
      </c>
      <c r="V8" t="s">
        <v>40</v>
      </c>
      <c r="X8" t="s">
        <v>79</v>
      </c>
      <c r="Y8" t="s">
        <v>79</v>
      </c>
      <c r="Z8" s="5">
        <v>1</v>
      </c>
      <c r="AA8" s="5">
        <v>-1000</v>
      </c>
      <c r="AB8" s="5">
        <v>-1000</v>
      </c>
    </row>
    <row r="9" spans="1:28" x14ac:dyDescent="0.2">
      <c r="A9" t="s">
        <v>28</v>
      </c>
      <c r="B9" t="s">
        <v>29</v>
      </c>
      <c r="C9" t="s">
        <v>30</v>
      </c>
      <c r="D9" t="s">
        <v>53</v>
      </c>
      <c r="E9" t="s">
        <v>54</v>
      </c>
      <c r="F9" t="s">
        <v>55</v>
      </c>
      <c r="G9" t="s">
        <v>56</v>
      </c>
      <c r="I9" t="s">
        <v>80</v>
      </c>
      <c r="J9" t="s">
        <v>81</v>
      </c>
      <c r="K9" t="s">
        <v>82</v>
      </c>
      <c r="M9" t="s">
        <v>83</v>
      </c>
      <c r="N9" s="3">
        <v>43907</v>
      </c>
      <c r="O9" s="5">
        <v>1300</v>
      </c>
      <c r="P9" s="5">
        <v>1300</v>
      </c>
      <c r="R9" t="s">
        <v>67</v>
      </c>
      <c r="S9" s="3">
        <v>44641</v>
      </c>
      <c r="V9" t="s">
        <v>40</v>
      </c>
      <c r="X9" t="s">
        <v>84</v>
      </c>
      <c r="Y9" t="s">
        <v>69</v>
      </c>
      <c r="Z9" s="5">
        <v>1</v>
      </c>
      <c r="AA9" s="5">
        <v>1300</v>
      </c>
      <c r="AB9" s="5">
        <v>1300</v>
      </c>
    </row>
    <row r="10" spans="1:28" x14ac:dyDescent="0.2">
      <c r="A10" t="s">
        <v>28</v>
      </c>
      <c r="B10" t="s">
        <v>29</v>
      </c>
      <c r="C10" t="s">
        <v>30</v>
      </c>
      <c r="D10" t="s">
        <v>53</v>
      </c>
      <c r="E10" t="s">
        <v>54</v>
      </c>
      <c r="F10" t="s">
        <v>55</v>
      </c>
      <c r="G10" t="s">
        <v>56</v>
      </c>
      <c r="I10" t="s">
        <v>85</v>
      </c>
      <c r="J10" t="s">
        <v>86</v>
      </c>
      <c r="K10" t="s">
        <v>87</v>
      </c>
      <c r="M10" t="s">
        <v>88</v>
      </c>
      <c r="N10" s="3">
        <v>44533</v>
      </c>
      <c r="O10" s="5">
        <v>800</v>
      </c>
      <c r="P10" s="5">
        <v>800</v>
      </c>
      <c r="R10" t="s">
        <v>88</v>
      </c>
      <c r="S10" s="3">
        <v>44533</v>
      </c>
      <c r="V10" t="s">
        <v>40</v>
      </c>
      <c r="X10" t="s">
        <v>89</v>
      </c>
      <c r="Y10" t="s">
        <v>89</v>
      </c>
      <c r="Z10" s="5">
        <v>1</v>
      </c>
      <c r="AA10" s="5">
        <v>800</v>
      </c>
      <c r="AB10" s="5">
        <v>800</v>
      </c>
    </row>
    <row r="11" spans="1:28" x14ac:dyDescent="0.2">
      <c r="A11" t="s">
        <v>28</v>
      </c>
      <c r="B11" t="s">
        <v>29</v>
      </c>
      <c r="C11" t="s">
        <v>30</v>
      </c>
      <c r="D11" t="s">
        <v>53</v>
      </c>
      <c r="E11" t="s">
        <v>54</v>
      </c>
      <c r="F11" t="s">
        <v>55</v>
      </c>
      <c r="G11" t="s">
        <v>56</v>
      </c>
      <c r="I11" t="s">
        <v>90</v>
      </c>
      <c r="J11" t="s">
        <v>91</v>
      </c>
      <c r="K11" t="s">
        <v>92</v>
      </c>
      <c r="M11" t="s">
        <v>93</v>
      </c>
      <c r="N11" s="3">
        <v>44685</v>
      </c>
      <c r="O11" s="5">
        <v>1000</v>
      </c>
      <c r="P11" s="5">
        <v>1000</v>
      </c>
      <c r="R11" t="s">
        <v>93</v>
      </c>
      <c r="S11" s="3">
        <v>44685</v>
      </c>
      <c r="V11" t="s">
        <v>40</v>
      </c>
      <c r="X11" t="s">
        <v>94</v>
      </c>
      <c r="Y11" t="s">
        <v>94</v>
      </c>
      <c r="Z11" s="5">
        <v>1</v>
      </c>
      <c r="AA11" s="5">
        <v>1000</v>
      </c>
      <c r="AB11" s="5">
        <v>1000</v>
      </c>
    </row>
    <row r="12" spans="1:28" x14ac:dyDescent="0.2">
      <c r="A12" t="s">
        <v>28</v>
      </c>
      <c r="B12" t="s">
        <v>29</v>
      </c>
      <c r="C12" t="s">
        <v>30</v>
      </c>
      <c r="D12" t="s">
        <v>53</v>
      </c>
      <c r="E12" t="s">
        <v>54</v>
      </c>
      <c r="F12" t="s">
        <v>55</v>
      </c>
      <c r="G12" t="s">
        <v>56</v>
      </c>
      <c r="I12" t="s">
        <v>90</v>
      </c>
      <c r="J12" t="s">
        <v>95</v>
      </c>
      <c r="K12" t="s">
        <v>96</v>
      </c>
      <c r="M12" t="s">
        <v>93</v>
      </c>
      <c r="N12" s="3">
        <v>44685</v>
      </c>
      <c r="O12" s="5">
        <v>1069</v>
      </c>
      <c r="P12" s="5">
        <v>1069</v>
      </c>
      <c r="R12" t="s">
        <v>93</v>
      </c>
      <c r="S12" s="3">
        <v>44685</v>
      </c>
      <c r="V12" t="s">
        <v>40</v>
      </c>
      <c r="X12" t="s">
        <v>94</v>
      </c>
      <c r="Y12" t="s">
        <v>94</v>
      </c>
      <c r="Z12" s="5">
        <v>1</v>
      </c>
      <c r="AA12" s="5">
        <v>1069</v>
      </c>
      <c r="AB12" s="5">
        <v>1069</v>
      </c>
    </row>
    <row r="13" spans="1:28" x14ac:dyDescent="0.2">
      <c r="A13" t="s">
        <v>28</v>
      </c>
      <c r="B13" t="s">
        <v>29</v>
      </c>
      <c r="C13" t="s">
        <v>30</v>
      </c>
      <c r="D13" t="s">
        <v>53</v>
      </c>
      <c r="E13" t="s">
        <v>54</v>
      </c>
      <c r="F13" t="s">
        <v>55</v>
      </c>
      <c r="G13" t="s">
        <v>56</v>
      </c>
      <c r="I13" t="s">
        <v>97</v>
      </c>
      <c r="J13" t="s">
        <v>98</v>
      </c>
      <c r="K13" t="s">
        <v>99</v>
      </c>
      <c r="M13" t="s">
        <v>100</v>
      </c>
      <c r="N13" s="3">
        <v>44928</v>
      </c>
      <c r="O13" s="5">
        <v>100000</v>
      </c>
      <c r="P13" s="5">
        <v>100000</v>
      </c>
      <c r="R13" t="s">
        <v>101</v>
      </c>
      <c r="S13" s="3">
        <v>45042</v>
      </c>
      <c r="X13" t="s">
        <v>102</v>
      </c>
      <c r="Y13" t="s">
        <v>103</v>
      </c>
      <c r="Z13" s="5">
        <v>1</v>
      </c>
      <c r="AA13" s="5">
        <v>100000</v>
      </c>
      <c r="AB13" s="5">
        <v>100000</v>
      </c>
    </row>
    <row r="14" spans="1:28" x14ac:dyDescent="0.2">
      <c r="A14" t="s">
        <v>28</v>
      </c>
      <c r="B14" t="s">
        <v>29</v>
      </c>
      <c r="C14" t="s">
        <v>30</v>
      </c>
      <c r="D14" t="s">
        <v>53</v>
      </c>
      <c r="E14" t="s">
        <v>54</v>
      </c>
      <c r="F14" t="s">
        <v>55</v>
      </c>
      <c r="G14" t="s">
        <v>56</v>
      </c>
      <c r="I14" t="s">
        <v>80</v>
      </c>
      <c r="J14" t="s">
        <v>81</v>
      </c>
      <c r="K14" t="s">
        <v>104</v>
      </c>
      <c r="M14" t="s">
        <v>101</v>
      </c>
      <c r="N14" s="3">
        <v>45034</v>
      </c>
      <c r="R14" t="s">
        <v>101</v>
      </c>
      <c r="S14" s="3">
        <v>45034</v>
      </c>
      <c r="T14" t="s">
        <v>105</v>
      </c>
      <c r="V14" t="s">
        <v>40</v>
      </c>
      <c r="X14" t="s">
        <v>103</v>
      </c>
      <c r="Y14" t="s">
        <v>103</v>
      </c>
      <c r="Z14" s="5">
        <v>1</v>
      </c>
    </row>
    <row r="15" spans="1:28" x14ac:dyDescent="0.2">
      <c r="A15" t="s">
        <v>28</v>
      </c>
      <c r="B15" t="s">
        <v>29</v>
      </c>
      <c r="C15" t="s">
        <v>30</v>
      </c>
      <c r="D15" t="s">
        <v>53</v>
      </c>
      <c r="E15" t="s">
        <v>54</v>
      </c>
      <c r="F15" t="s">
        <v>55</v>
      </c>
      <c r="G15" t="s">
        <v>56</v>
      </c>
      <c r="I15" t="s">
        <v>106</v>
      </c>
      <c r="J15" t="s">
        <v>36</v>
      </c>
      <c r="K15" t="s">
        <v>107</v>
      </c>
      <c r="M15" t="s">
        <v>101</v>
      </c>
      <c r="N15" s="3">
        <v>45037</v>
      </c>
      <c r="O15" s="5">
        <v>20000</v>
      </c>
      <c r="P15" s="5">
        <v>14000</v>
      </c>
      <c r="R15" t="s">
        <v>101</v>
      </c>
      <c r="S15" s="3">
        <v>45037</v>
      </c>
      <c r="T15" t="s">
        <v>43</v>
      </c>
      <c r="V15" t="s">
        <v>108</v>
      </c>
      <c r="X15" t="s">
        <v>103</v>
      </c>
      <c r="Y15" t="s">
        <v>103</v>
      </c>
      <c r="Z15" s="5">
        <v>1</v>
      </c>
      <c r="AA15" s="5">
        <v>20000</v>
      </c>
      <c r="AB15" s="5">
        <v>14000</v>
      </c>
    </row>
    <row r="16" spans="1:28" x14ac:dyDescent="0.2">
      <c r="A16" t="s">
        <v>28</v>
      </c>
      <c r="B16" t="s">
        <v>29</v>
      </c>
      <c r="C16" t="s">
        <v>30</v>
      </c>
      <c r="D16" t="s">
        <v>53</v>
      </c>
      <c r="E16" t="s">
        <v>54</v>
      </c>
      <c r="F16" t="s">
        <v>55</v>
      </c>
      <c r="G16" t="s">
        <v>56</v>
      </c>
      <c r="I16" t="s">
        <v>106</v>
      </c>
      <c r="J16" t="s">
        <v>36</v>
      </c>
      <c r="K16" t="s">
        <v>109</v>
      </c>
      <c r="M16" t="s">
        <v>101</v>
      </c>
      <c r="N16" s="3">
        <v>45037</v>
      </c>
      <c r="O16" s="5">
        <v>25000</v>
      </c>
      <c r="P16" s="5">
        <v>25000</v>
      </c>
      <c r="R16" t="s">
        <v>101</v>
      </c>
      <c r="S16" s="3">
        <v>45037</v>
      </c>
      <c r="V16" t="s">
        <v>108</v>
      </c>
      <c r="X16" t="s">
        <v>103</v>
      </c>
      <c r="Y16" t="s">
        <v>103</v>
      </c>
      <c r="Z16" s="5">
        <v>1</v>
      </c>
      <c r="AA16" s="5">
        <v>25000</v>
      </c>
      <c r="AB16" s="5">
        <v>25000</v>
      </c>
    </row>
    <row r="17" spans="1:28" x14ac:dyDescent="0.2">
      <c r="A17" t="s">
        <v>28</v>
      </c>
      <c r="B17" t="s">
        <v>29</v>
      </c>
      <c r="C17" t="s">
        <v>30</v>
      </c>
      <c r="D17" t="s">
        <v>53</v>
      </c>
      <c r="E17" t="s">
        <v>54</v>
      </c>
      <c r="F17" t="s">
        <v>55</v>
      </c>
      <c r="G17" t="s">
        <v>56</v>
      </c>
      <c r="I17" t="s">
        <v>48</v>
      </c>
      <c r="J17" t="s">
        <v>70</v>
      </c>
      <c r="K17" t="s">
        <v>110</v>
      </c>
      <c r="M17" t="s">
        <v>111</v>
      </c>
      <c r="N17" s="3">
        <v>45224</v>
      </c>
      <c r="O17" s="5">
        <v>3000</v>
      </c>
      <c r="P17" s="5">
        <v>3000</v>
      </c>
      <c r="R17" t="s">
        <v>111</v>
      </c>
      <c r="S17" s="3">
        <v>45224</v>
      </c>
      <c r="V17" t="s">
        <v>40</v>
      </c>
      <c r="X17" t="s">
        <v>112</v>
      </c>
      <c r="Y17" t="s">
        <v>112</v>
      </c>
      <c r="Z17" s="5">
        <v>1</v>
      </c>
      <c r="AA17" s="5">
        <v>3000</v>
      </c>
      <c r="AB17" s="5">
        <v>3000</v>
      </c>
    </row>
    <row r="18" spans="1:28" x14ac:dyDescent="0.2">
      <c r="A18" t="s">
        <v>28</v>
      </c>
      <c r="B18" t="s">
        <v>29</v>
      </c>
      <c r="C18" t="s">
        <v>30</v>
      </c>
      <c r="D18" t="s">
        <v>53</v>
      </c>
      <c r="E18" t="s">
        <v>54</v>
      </c>
      <c r="F18" t="s">
        <v>55</v>
      </c>
      <c r="G18" t="s">
        <v>56</v>
      </c>
      <c r="I18" t="s">
        <v>57</v>
      </c>
      <c r="J18" t="s">
        <v>58</v>
      </c>
      <c r="K18" t="s">
        <v>113</v>
      </c>
      <c r="M18" t="s">
        <v>114</v>
      </c>
      <c r="N18" s="3">
        <v>45245</v>
      </c>
      <c r="O18" s="5">
        <v>100</v>
      </c>
      <c r="P18" s="5">
        <v>100</v>
      </c>
      <c r="R18" t="s">
        <v>114</v>
      </c>
      <c r="S18" s="3">
        <v>45245</v>
      </c>
      <c r="V18" t="s">
        <v>40</v>
      </c>
      <c r="X18" t="s">
        <v>115</v>
      </c>
      <c r="Y18" t="s">
        <v>115</v>
      </c>
      <c r="Z18" s="5">
        <v>1</v>
      </c>
      <c r="AA18" s="5">
        <v>100</v>
      </c>
      <c r="AB18" s="5">
        <v>100</v>
      </c>
    </row>
    <row r="19" spans="1:28" x14ac:dyDescent="0.2">
      <c r="A19" t="s">
        <v>28</v>
      </c>
      <c r="B19" t="s">
        <v>29</v>
      </c>
      <c r="C19" t="s">
        <v>30</v>
      </c>
      <c r="D19" t="s">
        <v>53</v>
      </c>
      <c r="E19" t="s">
        <v>54</v>
      </c>
      <c r="F19" t="s">
        <v>55</v>
      </c>
      <c r="G19" t="s">
        <v>56</v>
      </c>
      <c r="I19" t="s">
        <v>116</v>
      </c>
      <c r="J19" t="s">
        <v>117</v>
      </c>
      <c r="K19" t="s">
        <v>118</v>
      </c>
      <c r="M19" t="s">
        <v>119</v>
      </c>
      <c r="N19" s="3">
        <v>45404</v>
      </c>
      <c r="O19" s="5">
        <v>1000</v>
      </c>
      <c r="P19" s="5">
        <v>1000</v>
      </c>
      <c r="R19" t="s">
        <v>119</v>
      </c>
      <c r="S19" s="3">
        <v>45404</v>
      </c>
      <c r="V19" t="s">
        <v>40</v>
      </c>
      <c r="X19" t="s">
        <v>120</v>
      </c>
      <c r="Y19" t="s">
        <v>120</v>
      </c>
      <c r="Z19" s="5">
        <v>1</v>
      </c>
      <c r="AA19" s="5">
        <v>1000</v>
      </c>
      <c r="AB19" s="5">
        <v>1000</v>
      </c>
    </row>
    <row r="20" spans="1:28" x14ac:dyDescent="0.2">
      <c r="A20" t="s">
        <v>28</v>
      </c>
      <c r="B20" t="s">
        <v>29</v>
      </c>
      <c r="C20" t="s">
        <v>30</v>
      </c>
      <c r="D20" t="s">
        <v>53</v>
      </c>
      <c r="E20" t="s">
        <v>54</v>
      </c>
      <c r="F20" t="s">
        <v>55</v>
      </c>
      <c r="G20" t="s">
        <v>56</v>
      </c>
      <c r="I20" t="s">
        <v>121</v>
      </c>
      <c r="J20" t="s">
        <v>122</v>
      </c>
      <c r="K20" t="s">
        <v>123</v>
      </c>
      <c r="M20" t="s">
        <v>124</v>
      </c>
      <c r="N20" s="3">
        <v>45442</v>
      </c>
      <c r="O20" s="5">
        <v>1000</v>
      </c>
      <c r="P20" s="5">
        <v>1000</v>
      </c>
      <c r="R20" t="s">
        <v>124</v>
      </c>
      <c r="S20" s="3">
        <v>45442</v>
      </c>
      <c r="V20" t="s">
        <v>40</v>
      </c>
      <c r="X20" t="s">
        <v>125</v>
      </c>
      <c r="Y20" t="s">
        <v>125</v>
      </c>
      <c r="Z20" s="5">
        <v>1</v>
      </c>
      <c r="AA20" s="5">
        <v>1000</v>
      </c>
      <c r="AB20" s="5">
        <v>1000</v>
      </c>
    </row>
    <row r="21" spans="1:28" x14ac:dyDescent="0.2">
      <c r="A21" t="s">
        <v>28</v>
      </c>
      <c r="B21" t="s">
        <v>29</v>
      </c>
      <c r="C21" t="s">
        <v>30</v>
      </c>
      <c r="D21" t="s">
        <v>53</v>
      </c>
      <c r="E21" t="s">
        <v>54</v>
      </c>
      <c r="F21" t="s">
        <v>55</v>
      </c>
      <c r="G21" t="s">
        <v>56</v>
      </c>
      <c r="I21" t="s">
        <v>126</v>
      </c>
      <c r="J21" t="s">
        <v>127</v>
      </c>
      <c r="K21" t="s">
        <v>128</v>
      </c>
      <c r="M21" t="s">
        <v>129</v>
      </c>
      <c r="N21" s="3">
        <v>45496</v>
      </c>
      <c r="O21" s="5">
        <v>1000</v>
      </c>
      <c r="P21" s="5">
        <v>1000</v>
      </c>
      <c r="R21" t="s">
        <v>129</v>
      </c>
      <c r="S21" s="3">
        <v>45496</v>
      </c>
      <c r="V21" t="s">
        <v>40</v>
      </c>
      <c r="X21" t="s">
        <v>130</v>
      </c>
      <c r="Y21" t="s">
        <v>130</v>
      </c>
      <c r="Z21" s="5">
        <v>1</v>
      </c>
      <c r="AA21" s="5">
        <v>1000</v>
      </c>
      <c r="AB21" s="5">
        <v>1000</v>
      </c>
    </row>
    <row r="22" spans="1:28" x14ac:dyDescent="0.2">
      <c r="A22" t="s">
        <v>28</v>
      </c>
      <c r="B22" t="s">
        <v>29</v>
      </c>
      <c r="C22" t="s">
        <v>30</v>
      </c>
      <c r="D22" t="s">
        <v>53</v>
      </c>
      <c r="E22" t="s">
        <v>54</v>
      </c>
      <c r="F22" t="s">
        <v>55</v>
      </c>
      <c r="G22" t="s">
        <v>56</v>
      </c>
      <c r="I22" t="s">
        <v>131</v>
      </c>
      <c r="J22" t="s">
        <v>132</v>
      </c>
      <c r="K22" t="s">
        <v>133</v>
      </c>
      <c r="M22" t="s">
        <v>134</v>
      </c>
      <c r="N22" s="3">
        <v>45522</v>
      </c>
      <c r="O22" s="5">
        <v>106.9</v>
      </c>
      <c r="P22" s="5">
        <v>106.9</v>
      </c>
      <c r="Q22" t="s">
        <v>135</v>
      </c>
      <c r="R22" t="s">
        <v>134</v>
      </c>
      <c r="S22" s="3">
        <v>45523</v>
      </c>
      <c r="V22" t="s">
        <v>40</v>
      </c>
      <c r="X22" t="s">
        <v>136</v>
      </c>
      <c r="Y22" t="s">
        <v>136</v>
      </c>
      <c r="Z22" s="5">
        <v>1</v>
      </c>
      <c r="AA22" s="5">
        <v>106.9</v>
      </c>
      <c r="AB22" s="5">
        <v>106.9</v>
      </c>
    </row>
    <row r="23" spans="1:28" x14ac:dyDescent="0.2">
      <c r="A23" t="s">
        <v>28</v>
      </c>
      <c r="B23" t="s">
        <v>29</v>
      </c>
      <c r="C23" t="s">
        <v>30</v>
      </c>
      <c r="D23" t="s">
        <v>53</v>
      </c>
      <c r="E23" t="s">
        <v>54</v>
      </c>
      <c r="F23" t="s">
        <v>55</v>
      </c>
      <c r="G23" t="s">
        <v>56</v>
      </c>
      <c r="I23" t="s">
        <v>131</v>
      </c>
      <c r="J23" t="s">
        <v>132</v>
      </c>
      <c r="K23" t="s">
        <v>137</v>
      </c>
      <c r="M23" t="s">
        <v>134</v>
      </c>
      <c r="N23" s="3">
        <v>45523</v>
      </c>
      <c r="O23" s="5">
        <v>106.9</v>
      </c>
      <c r="P23" s="5">
        <v>106.9</v>
      </c>
      <c r="Q23" t="s">
        <v>135</v>
      </c>
      <c r="R23" t="s">
        <v>134</v>
      </c>
      <c r="S23" s="3">
        <v>45523</v>
      </c>
      <c r="V23" t="s">
        <v>40</v>
      </c>
      <c r="X23" t="s">
        <v>136</v>
      </c>
      <c r="Y23" t="s">
        <v>136</v>
      </c>
      <c r="Z23" s="5">
        <v>1</v>
      </c>
      <c r="AA23" s="5">
        <v>106.9</v>
      </c>
      <c r="AB23" s="5">
        <v>106.9</v>
      </c>
    </row>
    <row r="24" spans="1:28" x14ac:dyDescent="0.2">
      <c r="A24" t="s">
        <v>28</v>
      </c>
      <c r="B24" t="s">
        <v>29</v>
      </c>
      <c r="C24" t="s">
        <v>30</v>
      </c>
      <c r="D24" t="s">
        <v>138</v>
      </c>
      <c r="E24" t="s">
        <v>139</v>
      </c>
      <c r="F24" t="s">
        <v>140</v>
      </c>
      <c r="G24" t="s">
        <v>56</v>
      </c>
      <c r="I24" t="s">
        <v>48</v>
      </c>
      <c r="J24" t="s">
        <v>70</v>
      </c>
      <c r="K24" t="s">
        <v>71</v>
      </c>
      <c r="M24" t="s">
        <v>72</v>
      </c>
      <c r="N24" s="3">
        <v>39560</v>
      </c>
      <c r="O24" s="5">
        <v>106.9</v>
      </c>
      <c r="P24" s="5">
        <v>0</v>
      </c>
      <c r="R24" t="s">
        <v>72</v>
      </c>
      <c r="S24" s="3">
        <v>39560</v>
      </c>
      <c r="T24" t="s">
        <v>43</v>
      </c>
      <c r="U24" s="3">
        <v>39574</v>
      </c>
      <c r="V24" t="s">
        <v>40</v>
      </c>
      <c r="X24" t="s">
        <v>73</v>
      </c>
      <c r="Y24" t="s">
        <v>73</v>
      </c>
      <c r="Z24" s="5">
        <v>0</v>
      </c>
    </row>
    <row r="25" spans="1:28" x14ac:dyDescent="0.2">
      <c r="A25" t="s">
        <v>28</v>
      </c>
      <c r="B25" t="s">
        <v>29</v>
      </c>
      <c r="C25" t="s">
        <v>30</v>
      </c>
      <c r="D25" t="s">
        <v>138</v>
      </c>
      <c r="E25" t="s">
        <v>139</v>
      </c>
      <c r="F25" t="s">
        <v>140</v>
      </c>
      <c r="G25" t="s">
        <v>56</v>
      </c>
      <c r="I25" t="s">
        <v>141</v>
      </c>
      <c r="J25" t="s">
        <v>36</v>
      </c>
      <c r="K25" t="s">
        <v>142</v>
      </c>
      <c r="M25" t="s">
        <v>143</v>
      </c>
      <c r="N25" s="3">
        <v>39886</v>
      </c>
      <c r="O25" s="5">
        <v>3366</v>
      </c>
      <c r="P25" s="5">
        <v>3366</v>
      </c>
      <c r="Q25" t="s">
        <v>144</v>
      </c>
      <c r="R25" t="s">
        <v>145</v>
      </c>
      <c r="S25" s="3">
        <v>40191</v>
      </c>
      <c r="T25" t="s">
        <v>146</v>
      </c>
      <c r="V25" t="s">
        <v>108</v>
      </c>
      <c r="X25" t="s">
        <v>147</v>
      </c>
      <c r="Y25" t="s">
        <v>148</v>
      </c>
      <c r="Z25" s="5">
        <v>1</v>
      </c>
      <c r="AA25" s="5">
        <v>3366</v>
      </c>
      <c r="AB25" s="5">
        <v>3366</v>
      </c>
    </row>
    <row r="26" spans="1:28" x14ac:dyDescent="0.2">
      <c r="A26" t="s">
        <v>28</v>
      </c>
      <c r="B26" t="s">
        <v>29</v>
      </c>
      <c r="C26" t="s">
        <v>30</v>
      </c>
      <c r="D26" t="s">
        <v>138</v>
      </c>
      <c r="E26" t="s">
        <v>139</v>
      </c>
      <c r="F26" t="s">
        <v>140</v>
      </c>
      <c r="G26" t="s">
        <v>56</v>
      </c>
      <c r="I26" t="s">
        <v>149</v>
      </c>
      <c r="J26" t="s">
        <v>36</v>
      </c>
      <c r="K26" t="s">
        <v>150</v>
      </c>
      <c r="M26" t="s">
        <v>151</v>
      </c>
      <c r="N26" s="3">
        <v>40096</v>
      </c>
      <c r="O26" s="5">
        <v>3295</v>
      </c>
      <c r="P26" s="5">
        <v>3295</v>
      </c>
      <c r="Q26" t="s">
        <v>152</v>
      </c>
      <c r="R26" t="s">
        <v>145</v>
      </c>
      <c r="S26" s="3">
        <v>40191</v>
      </c>
      <c r="T26" t="s">
        <v>153</v>
      </c>
      <c r="V26" t="s">
        <v>108</v>
      </c>
      <c r="X26" t="s">
        <v>154</v>
      </c>
      <c r="Y26" t="s">
        <v>148</v>
      </c>
      <c r="Z26" s="5">
        <v>1</v>
      </c>
      <c r="AA26" s="5">
        <v>3295</v>
      </c>
      <c r="AB26" s="5">
        <v>3295</v>
      </c>
    </row>
    <row r="27" spans="1:28" x14ac:dyDescent="0.2">
      <c r="A27" t="s">
        <v>28</v>
      </c>
      <c r="B27" t="s">
        <v>29</v>
      </c>
      <c r="C27" t="s">
        <v>30</v>
      </c>
      <c r="D27" t="s">
        <v>138</v>
      </c>
      <c r="E27" t="s">
        <v>139</v>
      </c>
      <c r="F27" t="s">
        <v>140</v>
      </c>
      <c r="G27" t="s">
        <v>56</v>
      </c>
      <c r="I27" t="s">
        <v>155</v>
      </c>
      <c r="J27" t="s">
        <v>156</v>
      </c>
      <c r="K27" t="s">
        <v>157</v>
      </c>
      <c r="M27" t="s">
        <v>158</v>
      </c>
      <c r="N27" s="3">
        <v>40232</v>
      </c>
      <c r="O27" s="5">
        <v>53140</v>
      </c>
      <c r="P27" s="5">
        <v>53140</v>
      </c>
      <c r="R27" t="s">
        <v>158</v>
      </c>
      <c r="S27" s="3">
        <v>40232</v>
      </c>
      <c r="T27" t="s">
        <v>159</v>
      </c>
      <c r="V27" t="s">
        <v>40</v>
      </c>
      <c r="X27" t="s">
        <v>160</v>
      </c>
      <c r="Y27" t="s">
        <v>160</v>
      </c>
      <c r="Z27" s="5">
        <v>1</v>
      </c>
      <c r="AA27" s="5">
        <v>53140</v>
      </c>
      <c r="AB27" s="5">
        <v>53140</v>
      </c>
    </row>
    <row r="28" spans="1:28" x14ac:dyDescent="0.2">
      <c r="A28" t="s">
        <v>28</v>
      </c>
      <c r="B28" t="s">
        <v>29</v>
      </c>
      <c r="C28" t="s">
        <v>30</v>
      </c>
      <c r="D28" t="s">
        <v>138</v>
      </c>
      <c r="E28" t="s">
        <v>139</v>
      </c>
      <c r="F28" t="s">
        <v>140</v>
      </c>
      <c r="G28" t="s">
        <v>56</v>
      </c>
      <c r="I28" t="s">
        <v>80</v>
      </c>
      <c r="J28" t="s">
        <v>81</v>
      </c>
      <c r="K28" t="s">
        <v>161</v>
      </c>
      <c r="M28" t="s">
        <v>162</v>
      </c>
      <c r="N28" s="3">
        <v>40242</v>
      </c>
      <c r="O28" s="5">
        <v>500</v>
      </c>
      <c r="P28" s="5">
        <v>500</v>
      </c>
      <c r="R28" t="s">
        <v>163</v>
      </c>
      <c r="S28" s="3">
        <v>43943</v>
      </c>
      <c r="T28" t="s">
        <v>68</v>
      </c>
      <c r="V28" t="s">
        <v>40</v>
      </c>
      <c r="X28" t="s">
        <v>164</v>
      </c>
      <c r="Y28" t="s">
        <v>165</v>
      </c>
      <c r="Z28" s="5">
        <v>1</v>
      </c>
      <c r="AA28" s="5">
        <v>500</v>
      </c>
      <c r="AB28" s="5">
        <v>500</v>
      </c>
    </row>
    <row r="29" spans="1:28" x14ac:dyDescent="0.2">
      <c r="A29" t="s">
        <v>28</v>
      </c>
      <c r="B29" t="s">
        <v>29</v>
      </c>
      <c r="C29" t="s">
        <v>30</v>
      </c>
      <c r="D29" t="s">
        <v>138</v>
      </c>
      <c r="E29" t="s">
        <v>139</v>
      </c>
      <c r="F29" t="s">
        <v>140</v>
      </c>
      <c r="G29" t="s">
        <v>56</v>
      </c>
      <c r="I29" t="s">
        <v>74</v>
      </c>
      <c r="J29" t="s">
        <v>75</v>
      </c>
      <c r="K29" t="s">
        <v>76</v>
      </c>
      <c r="M29" t="s">
        <v>77</v>
      </c>
      <c r="N29" s="3">
        <v>40459</v>
      </c>
      <c r="O29" s="5">
        <v>-1000</v>
      </c>
      <c r="P29" s="5">
        <v>-1000</v>
      </c>
      <c r="Q29" t="s">
        <v>78</v>
      </c>
      <c r="R29" t="s">
        <v>77</v>
      </c>
      <c r="S29" s="3">
        <v>40459</v>
      </c>
      <c r="V29" t="s">
        <v>40</v>
      </c>
      <c r="X29" t="s">
        <v>79</v>
      </c>
      <c r="Y29" t="s">
        <v>79</v>
      </c>
      <c r="Z29" s="5">
        <v>0</v>
      </c>
    </row>
    <row r="30" spans="1:28" x14ac:dyDescent="0.2">
      <c r="A30" t="s">
        <v>28</v>
      </c>
      <c r="B30" t="s">
        <v>29</v>
      </c>
      <c r="C30" t="s">
        <v>30</v>
      </c>
      <c r="D30" t="s">
        <v>138</v>
      </c>
      <c r="E30" t="s">
        <v>139</v>
      </c>
      <c r="F30" t="s">
        <v>140</v>
      </c>
      <c r="G30" t="s">
        <v>56</v>
      </c>
      <c r="I30" t="s">
        <v>116</v>
      </c>
      <c r="J30" t="s">
        <v>117</v>
      </c>
      <c r="K30" t="s">
        <v>166</v>
      </c>
      <c r="M30" t="s">
        <v>167</v>
      </c>
      <c r="N30" s="3">
        <v>41275</v>
      </c>
      <c r="O30" s="5">
        <v>-100</v>
      </c>
      <c r="P30" s="5">
        <v>-100</v>
      </c>
      <c r="R30" t="s">
        <v>119</v>
      </c>
      <c r="S30" s="3">
        <v>45399</v>
      </c>
      <c r="T30" t="s">
        <v>43</v>
      </c>
      <c r="V30" t="s">
        <v>40</v>
      </c>
      <c r="X30" t="s">
        <v>168</v>
      </c>
      <c r="Y30" t="s">
        <v>120</v>
      </c>
      <c r="Z30" s="5">
        <v>1</v>
      </c>
      <c r="AA30" s="5">
        <v>-100</v>
      </c>
      <c r="AB30" s="5">
        <v>-100</v>
      </c>
    </row>
    <row r="31" spans="1:28" x14ac:dyDescent="0.2">
      <c r="A31" t="s">
        <v>28</v>
      </c>
      <c r="B31" t="s">
        <v>29</v>
      </c>
      <c r="C31" t="s">
        <v>30</v>
      </c>
      <c r="D31" t="s">
        <v>138</v>
      </c>
      <c r="E31" t="s">
        <v>139</v>
      </c>
      <c r="F31" t="s">
        <v>140</v>
      </c>
      <c r="G31" t="s">
        <v>56</v>
      </c>
      <c r="H31" t="s">
        <v>169</v>
      </c>
      <c r="I31" t="s">
        <v>170</v>
      </c>
      <c r="J31" t="s">
        <v>171</v>
      </c>
      <c r="K31" t="s">
        <v>172</v>
      </c>
      <c r="M31" t="s">
        <v>173</v>
      </c>
      <c r="N31" s="3">
        <v>43101</v>
      </c>
      <c r="O31" s="5">
        <v>900</v>
      </c>
      <c r="P31" s="5">
        <v>900</v>
      </c>
      <c r="R31" t="s">
        <v>124</v>
      </c>
      <c r="S31" s="3">
        <v>45425</v>
      </c>
      <c r="T31" t="s">
        <v>174</v>
      </c>
      <c r="V31" t="s">
        <v>40</v>
      </c>
      <c r="X31" t="s">
        <v>175</v>
      </c>
      <c r="Y31" t="s">
        <v>125</v>
      </c>
      <c r="Z31" s="5">
        <v>1</v>
      </c>
      <c r="AA31" s="5">
        <v>900</v>
      </c>
      <c r="AB31" s="5">
        <v>900</v>
      </c>
    </row>
    <row r="32" spans="1:28" x14ac:dyDescent="0.2">
      <c r="A32" t="s">
        <v>28</v>
      </c>
      <c r="B32" t="s">
        <v>29</v>
      </c>
      <c r="C32" t="s">
        <v>30</v>
      </c>
      <c r="D32" t="s">
        <v>138</v>
      </c>
      <c r="E32" t="s">
        <v>139</v>
      </c>
      <c r="F32" t="s">
        <v>140</v>
      </c>
      <c r="G32" t="s">
        <v>56</v>
      </c>
      <c r="I32" t="s">
        <v>64</v>
      </c>
      <c r="J32" t="s">
        <v>65</v>
      </c>
      <c r="K32" t="s">
        <v>176</v>
      </c>
      <c r="M32" t="s">
        <v>177</v>
      </c>
      <c r="N32" s="3">
        <v>43862</v>
      </c>
      <c r="O32" s="5">
        <v>5612</v>
      </c>
      <c r="P32" s="5">
        <v>5612</v>
      </c>
      <c r="R32" t="s">
        <v>177</v>
      </c>
      <c r="S32" s="3">
        <v>43880</v>
      </c>
      <c r="T32" t="s">
        <v>68</v>
      </c>
      <c r="V32" t="s">
        <v>40</v>
      </c>
      <c r="X32" t="s">
        <v>178</v>
      </c>
      <c r="Y32" t="s">
        <v>178</v>
      </c>
      <c r="Z32" s="5">
        <v>1</v>
      </c>
      <c r="AA32" s="5">
        <v>5612</v>
      </c>
      <c r="AB32" s="5">
        <v>5612</v>
      </c>
    </row>
    <row r="33" spans="1:28" x14ac:dyDescent="0.2">
      <c r="A33" t="s">
        <v>28</v>
      </c>
      <c r="B33" t="s">
        <v>29</v>
      </c>
      <c r="C33" t="s">
        <v>30</v>
      </c>
      <c r="D33" t="s">
        <v>138</v>
      </c>
      <c r="E33" t="s">
        <v>139</v>
      </c>
      <c r="F33" t="s">
        <v>140</v>
      </c>
      <c r="G33" t="s">
        <v>56</v>
      </c>
      <c r="I33" t="s">
        <v>80</v>
      </c>
      <c r="J33" t="s">
        <v>81</v>
      </c>
      <c r="K33" t="s">
        <v>82</v>
      </c>
      <c r="M33" t="s">
        <v>83</v>
      </c>
      <c r="N33" s="3">
        <v>43907</v>
      </c>
      <c r="O33" s="5">
        <v>1300</v>
      </c>
      <c r="P33" s="5">
        <v>1300</v>
      </c>
      <c r="R33" t="s">
        <v>67</v>
      </c>
      <c r="S33" s="3">
        <v>44641</v>
      </c>
      <c r="V33" t="s">
        <v>40</v>
      </c>
      <c r="X33" t="s">
        <v>84</v>
      </c>
      <c r="Y33" t="s">
        <v>69</v>
      </c>
      <c r="Z33" s="5">
        <v>0</v>
      </c>
    </row>
    <row r="34" spans="1:28" x14ac:dyDescent="0.2">
      <c r="A34" t="s">
        <v>28</v>
      </c>
      <c r="B34" t="s">
        <v>29</v>
      </c>
      <c r="C34" t="s">
        <v>30</v>
      </c>
      <c r="D34" t="s">
        <v>138</v>
      </c>
      <c r="E34" t="s">
        <v>139</v>
      </c>
      <c r="F34" t="s">
        <v>140</v>
      </c>
      <c r="G34" t="s">
        <v>56</v>
      </c>
      <c r="I34" t="s">
        <v>179</v>
      </c>
      <c r="J34" t="s">
        <v>180</v>
      </c>
      <c r="K34" t="s">
        <v>181</v>
      </c>
      <c r="M34" t="s">
        <v>83</v>
      </c>
      <c r="N34" s="3">
        <v>43915</v>
      </c>
      <c r="O34" s="5">
        <v>8700</v>
      </c>
      <c r="P34" s="5">
        <v>8700</v>
      </c>
      <c r="Q34" t="s">
        <v>182</v>
      </c>
      <c r="R34" t="s">
        <v>83</v>
      </c>
      <c r="S34" s="3">
        <v>43915</v>
      </c>
      <c r="T34" t="s">
        <v>43</v>
      </c>
      <c r="V34" t="s">
        <v>40</v>
      </c>
      <c r="X34" t="s">
        <v>84</v>
      </c>
      <c r="Y34" t="s">
        <v>84</v>
      </c>
      <c r="Z34" s="5">
        <v>1</v>
      </c>
      <c r="AA34" s="5">
        <v>8700</v>
      </c>
      <c r="AB34" s="5">
        <v>8700</v>
      </c>
    </row>
    <row r="35" spans="1:28" x14ac:dyDescent="0.2">
      <c r="A35" t="s">
        <v>28</v>
      </c>
      <c r="B35" t="s">
        <v>29</v>
      </c>
      <c r="C35" t="s">
        <v>30</v>
      </c>
      <c r="D35" t="s">
        <v>138</v>
      </c>
      <c r="E35" t="s">
        <v>139</v>
      </c>
      <c r="F35" t="s">
        <v>140</v>
      </c>
      <c r="G35" t="s">
        <v>56</v>
      </c>
      <c r="I35" t="s">
        <v>90</v>
      </c>
      <c r="J35" t="s">
        <v>91</v>
      </c>
      <c r="K35" t="s">
        <v>92</v>
      </c>
      <c r="M35" t="s">
        <v>93</v>
      </c>
      <c r="N35" s="3">
        <v>44685</v>
      </c>
      <c r="O35" s="5">
        <v>1000</v>
      </c>
      <c r="P35" s="5">
        <v>1000</v>
      </c>
      <c r="R35" t="s">
        <v>93</v>
      </c>
      <c r="S35" s="3">
        <v>44685</v>
      </c>
      <c r="V35" t="s">
        <v>40</v>
      </c>
      <c r="X35" t="s">
        <v>94</v>
      </c>
      <c r="Y35" t="s">
        <v>94</v>
      </c>
      <c r="Z35" s="5">
        <v>0</v>
      </c>
    </row>
    <row r="36" spans="1:28" x14ac:dyDescent="0.2">
      <c r="A36" t="s">
        <v>28</v>
      </c>
      <c r="B36" t="s">
        <v>29</v>
      </c>
      <c r="C36" t="s">
        <v>30</v>
      </c>
      <c r="D36" t="s">
        <v>138</v>
      </c>
      <c r="E36" t="s">
        <v>139</v>
      </c>
      <c r="F36" t="s">
        <v>140</v>
      </c>
      <c r="G36" t="s">
        <v>56</v>
      </c>
      <c r="I36" t="s">
        <v>48</v>
      </c>
      <c r="J36" t="s">
        <v>49</v>
      </c>
      <c r="K36" t="s">
        <v>183</v>
      </c>
      <c r="M36" t="s">
        <v>100</v>
      </c>
      <c r="N36" s="3">
        <v>44927</v>
      </c>
      <c r="O36" s="5">
        <v>1000</v>
      </c>
      <c r="P36" s="5">
        <v>1000</v>
      </c>
      <c r="R36" t="s">
        <v>114</v>
      </c>
      <c r="S36" s="3">
        <v>45251</v>
      </c>
      <c r="T36" t="s">
        <v>184</v>
      </c>
      <c r="V36" t="s">
        <v>40</v>
      </c>
      <c r="X36" t="s">
        <v>102</v>
      </c>
      <c r="Y36" t="s">
        <v>115</v>
      </c>
      <c r="Z36" s="5">
        <v>1</v>
      </c>
      <c r="AA36" s="5">
        <v>1000</v>
      </c>
      <c r="AB36" s="5">
        <v>1000</v>
      </c>
    </row>
    <row r="37" spans="1:28" x14ac:dyDescent="0.2">
      <c r="A37" t="s">
        <v>28</v>
      </c>
      <c r="B37" t="s">
        <v>29</v>
      </c>
      <c r="C37" t="s">
        <v>30</v>
      </c>
      <c r="D37" t="s">
        <v>138</v>
      </c>
      <c r="E37" t="s">
        <v>139</v>
      </c>
      <c r="F37" t="s">
        <v>140</v>
      </c>
      <c r="G37" t="s">
        <v>56</v>
      </c>
      <c r="I37" t="s">
        <v>97</v>
      </c>
      <c r="J37" t="s">
        <v>98</v>
      </c>
      <c r="K37" t="s">
        <v>185</v>
      </c>
      <c r="M37" t="s">
        <v>100</v>
      </c>
      <c r="N37" s="3">
        <v>44946</v>
      </c>
      <c r="O37" s="5">
        <v>10000</v>
      </c>
      <c r="P37" s="5">
        <v>10000</v>
      </c>
      <c r="R37" t="s">
        <v>101</v>
      </c>
      <c r="S37" s="3">
        <v>45042</v>
      </c>
      <c r="T37" t="s">
        <v>184</v>
      </c>
      <c r="X37" t="s">
        <v>102</v>
      </c>
      <c r="Y37" t="s">
        <v>103</v>
      </c>
      <c r="Z37" s="5">
        <v>1</v>
      </c>
      <c r="AA37" s="5">
        <v>10000</v>
      </c>
      <c r="AB37" s="5">
        <v>10000</v>
      </c>
    </row>
    <row r="38" spans="1:28" x14ac:dyDescent="0.2">
      <c r="A38" t="s">
        <v>28</v>
      </c>
      <c r="B38" t="s">
        <v>29</v>
      </c>
      <c r="C38" t="s">
        <v>30</v>
      </c>
      <c r="D38" t="s">
        <v>138</v>
      </c>
      <c r="E38" t="s">
        <v>139</v>
      </c>
      <c r="F38" t="s">
        <v>140</v>
      </c>
      <c r="G38" t="s">
        <v>56</v>
      </c>
      <c r="I38" t="s">
        <v>48</v>
      </c>
      <c r="J38" t="s">
        <v>70</v>
      </c>
      <c r="K38" t="s">
        <v>186</v>
      </c>
      <c r="M38" t="s">
        <v>100</v>
      </c>
      <c r="N38" s="3">
        <v>44946</v>
      </c>
      <c r="O38" s="5">
        <v>1000</v>
      </c>
      <c r="P38" s="5">
        <v>1000</v>
      </c>
      <c r="R38" t="s">
        <v>119</v>
      </c>
      <c r="S38" s="3">
        <v>45383</v>
      </c>
      <c r="T38" t="s">
        <v>184</v>
      </c>
      <c r="V38" t="s">
        <v>40</v>
      </c>
      <c r="X38" t="s">
        <v>102</v>
      </c>
      <c r="Y38" t="s">
        <v>120</v>
      </c>
      <c r="Z38" s="5">
        <v>1</v>
      </c>
      <c r="AA38" s="5">
        <v>1000</v>
      </c>
      <c r="AB38" s="5">
        <v>1000</v>
      </c>
    </row>
    <row r="39" spans="1:28" x14ac:dyDescent="0.2">
      <c r="A39" t="s">
        <v>28</v>
      </c>
      <c r="B39" t="s">
        <v>29</v>
      </c>
      <c r="C39" t="s">
        <v>30</v>
      </c>
      <c r="D39" t="s">
        <v>138</v>
      </c>
      <c r="E39" t="s">
        <v>139</v>
      </c>
      <c r="F39" t="s">
        <v>140</v>
      </c>
      <c r="G39" t="s">
        <v>56</v>
      </c>
      <c r="I39" t="s">
        <v>48</v>
      </c>
      <c r="J39" t="s">
        <v>70</v>
      </c>
      <c r="K39" t="s">
        <v>187</v>
      </c>
      <c r="M39" t="s">
        <v>100</v>
      </c>
      <c r="N39" s="3">
        <v>44946</v>
      </c>
      <c r="O39" s="5">
        <v>1000</v>
      </c>
      <c r="P39" s="5">
        <v>1000</v>
      </c>
      <c r="R39" t="s">
        <v>119</v>
      </c>
      <c r="S39" s="3">
        <v>45383</v>
      </c>
      <c r="T39" t="s">
        <v>184</v>
      </c>
      <c r="V39" t="s">
        <v>40</v>
      </c>
      <c r="X39" t="s">
        <v>102</v>
      </c>
      <c r="Y39" t="s">
        <v>120</v>
      </c>
      <c r="Z39" s="5">
        <v>1</v>
      </c>
      <c r="AA39" s="5">
        <v>1000</v>
      </c>
      <c r="AB39" s="5">
        <v>1000</v>
      </c>
    </row>
    <row r="40" spans="1:28" x14ac:dyDescent="0.2">
      <c r="A40" t="s">
        <v>28</v>
      </c>
      <c r="B40" t="s">
        <v>29</v>
      </c>
      <c r="C40" t="s">
        <v>30</v>
      </c>
      <c r="D40" t="s">
        <v>138</v>
      </c>
      <c r="E40" t="s">
        <v>139</v>
      </c>
      <c r="F40" t="s">
        <v>140</v>
      </c>
      <c r="G40" t="s">
        <v>56</v>
      </c>
      <c r="I40" t="s">
        <v>48</v>
      </c>
      <c r="J40" t="s">
        <v>70</v>
      </c>
      <c r="K40" t="s">
        <v>188</v>
      </c>
      <c r="M40" t="s">
        <v>100</v>
      </c>
      <c r="N40" s="3">
        <v>44946</v>
      </c>
      <c r="O40" s="5">
        <v>1000</v>
      </c>
      <c r="P40" s="5">
        <v>1000</v>
      </c>
      <c r="R40" t="s">
        <v>119</v>
      </c>
      <c r="S40" s="3">
        <v>45383</v>
      </c>
      <c r="T40" t="s">
        <v>184</v>
      </c>
      <c r="V40" t="s">
        <v>40</v>
      </c>
      <c r="X40" t="s">
        <v>102</v>
      </c>
      <c r="Y40" t="s">
        <v>120</v>
      </c>
      <c r="Z40" s="5">
        <v>1</v>
      </c>
      <c r="AA40" s="5">
        <v>1000</v>
      </c>
      <c r="AB40" s="5">
        <v>1000</v>
      </c>
    </row>
    <row r="41" spans="1:28" x14ac:dyDescent="0.2">
      <c r="A41" t="s">
        <v>28</v>
      </c>
      <c r="B41" t="s">
        <v>29</v>
      </c>
      <c r="C41" t="s">
        <v>30</v>
      </c>
      <c r="D41" t="s">
        <v>138</v>
      </c>
      <c r="E41" t="s">
        <v>139</v>
      </c>
      <c r="F41" t="s">
        <v>140</v>
      </c>
      <c r="G41" t="s">
        <v>56</v>
      </c>
      <c r="I41" t="s">
        <v>48</v>
      </c>
      <c r="J41" t="s">
        <v>70</v>
      </c>
      <c r="K41" t="s">
        <v>189</v>
      </c>
      <c r="M41" t="s">
        <v>100</v>
      </c>
      <c r="N41" s="3">
        <v>44946</v>
      </c>
      <c r="O41" s="5">
        <v>1000</v>
      </c>
      <c r="P41" s="5">
        <v>1000</v>
      </c>
      <c r="R41" t="s">
        <v>119</v>
      </c>
      <c r="S41" s="3">
        <v>45383</v>
      </c>
      <c r="T41" t="s">
        <v>184</v>
      </c>
      <c r="V41" t="s">
        <v>40</v>
      </c>
      <c r="X41" t="s">
        <v>102</v>
      </c>
      <c r="Y41" t="s">
        <v>120</v>
      </c>
      <c r="Z41" s="5">
        <v>1</v>
      </c>
      <c r="AA41" s="5">
        <v>1000</v>
      </c>
      <c r="AB41" s="5">
        <v>1000</v>
      </c>
    </row>
    <row r="42" spans="1:28" x14ac:dyDescent="0.2">
      <c r="A42" t="s">
        <v>28</v>
      </c>
      <c r="B42" t="s">
        <v>29</v>
      </c>
      <c r="C42" t="s">
        <v>30</v>
      </c>
      <c r="D42" t="s">
        <v>138</v>
      </c>
      <c r="E42" t="s">
        <v>139</v>
      </c>
      <c r="F42" t="s">
        <v>140</v>
      </c>
      <c r="G42" t="s">
        <v>56</v>
      </c>
      <c r="I42" t="s">
        <v>48</v>
      </c>
      <c r="J42" t="s">
        <v>70</v>
      </c>
      <c r="K42" t="s">
        <v>190</v>
      </c>
      <c r="M42" t="s">
        <v>100</v>
      </c>
      <c r="N42" s="3">
        <v>44946</v>
      </c>
      <c r="O42" s="5">
        <v>1000</v>
      </c>
      <c r="P42" s="5">
        <v>1000</v>
      </c>
      <c r="R42" t="s">
        <v>119</v>
      </c>
      <c r="S42" s="3">
        <v>45383</v>
      </c>
      <c r="T42" t="s">
        <v>184</v>
      </c>
      <c r="V42" t="s">
        <v>40</v>
      </c>
      <c r="X42" t="s">
        <v>102</v>
      </c>
      <c r="Y42" t="s">
        <v>120</v>
      </c>
      <c r="Z42" s="5">
        <v>1</v>
      </c>
      <c r="AA42" s="5">
        <v>1000</v>
      </c>
      <c r="AB42" s="5">
        <v>1000</v>
      </c>
    </row>
    <row r="43" spans="1:28" x14ac:dyDescent="0.2">
      <c r="A43" t="s">
        <v>28</v>
      </c>
      <c r="B43" t="s">
        <v>29</v>
      </c>
      <c r="C43" t="s">
        <v>30</v>
      </c>
      <c r="D43" t="s">
        <v>138</v>
      </c>
      <c r="E43" t="s">
        <v>139</v>
      </c>
      <c r="F43" t="s">
        <v>140</v>
      </c>
      <c r="G43" t="s">
        <v>56</v>
      </c>
      <c r="I43" t="s">
        <v>48</v>
      </c>
      <c r="J43" t="s">
        <v>70</v>
      </c>
      <c r="K43" t="s">
        <v>191</v>
      </c>
      <c r="M43" t="s">
        <v>100</v>
      </c>
      <c r="N43" s="3">
        <v>44946</v>
      </c>
      <c r="O43" s="5">
        <v>1000</v>
      </c>
      <c r="P43" s="5">
        <v>1000</v>
      </c>
      <c r="R43" t="s">
        <v>119</v>
      </c>
      <c r="S43" s="3">
        <v>45383</v>
      </c>
      <c r="T43" t="s">
        <v>184</v>
      </c>
      <c r="V43" t="s">
        <v>40</v>
      </c>
      <c r="X43" t="s">
        <v>102</v>
      </c>
      <c r="Y43" t="s">
        <v>120</v>
      </c>
      <c r="Z43" s="5">
        <v>1</v>
      </c>
      <c r="AA43" s="5">
        <v>1000</v>
      </c>
      <c r="AB43" s="5">
        <v>1000</v>
      </c>
    </row>
    <row r="44" spans="1:28" x14ac:dyDescent="0.2">
      <c r="A44" t="s">
        <v>28</v>
      </c>
      <c r="B44" t="s">
        <v>29</v>
      </c>
      <c r="C44" t="s">
        <v>30</v>
      </c>
      <c r="D44" t="s">
        <v>138</v>
      </c>
      <c r="E44" t="s">
        <v>139</v>
      </c>
      <c r="F44" t="s">
        <v>140</v>
      </c>
      <c r="G44" t="s">
        <v>56</v>
      </c>
      <c r="I44" t="s">
        <v>48</v>
      </c>
      <c r="J44" t="s">
        <v>70</v>
      </c>
      <c r="K44" t="s">
        <v>192</v>
      </c>
      <c r="M44" t="s">
        <v>100</v>
      </c>
      <c r="N44" s="3">
        <v>44946</v>
      </c>
      <c r="O44" s="5">
        <v>1000</v>
      </c>
      <c r="P44" s="5">
        <v>1000</v>
      </c>
      <c r="R44" t="s">
        <v>119</v>
      </c>
      <c r="S44" s="3">
        <v>45383</v>
      </c>
      <c r="T44" t="s">
        <v>184</v>
      </c>
      <c r="V44" t="s">
        <v>40</v>
      </c>
      <c r="X44" t="s">
        <v>102</v>
      </c>
      <c r="Y44" t="s">
        <v>120</v>
      </c>
      <c r="Z44" s="5">
        <v>1</v>
      </c>
      <c r="AA44" s="5">
        <v>1000</v>
      </c>
      <c r="AB44" s="5">
        <v>1000</v>
      </c>
    </row>
    <row r="45" spans="1:28" x14ac:dyDescent="0.2">
      <c r="A45" t="s">
        <v>28</v>
      </c>
      <c r="B45" t="s">
        <v>29</v>
      </c>
      <c r="C45" t="s">
        <v>30</v>
      </c>
      <c r="D45" t="s">
        <v>138</v>
      </c>
      <c r="E45" t="s">
        <v>139</v>
      </c>
      <c r="F45" t="s">
        <v>140</v>
      </c>
      <c r="G45" t="s">
        <v>56</v>
      </c>
      <c r="I45" t="s">
        <v>97</v>
      </c>
      <c r="J45" t="s">
        <v>98</v>
      </c>
      <c r="K45" t="s">
        <v>193</v>
      </c>
      <c r="M45" t="s">
        <v>100</v>
      </c>
      <c r="N45" s="3">
        <v>44946</v>
      </c>
      <c r="O45" s="5">
        <v>10000</v>
      </c>
      <c r="P45" s="5">
        <v>10000</v>
      </c>
      <c r="R45" t="s">
        <v>101</v>
      </c>
      <c r="S45" s="3">
        <v>45042</v>
      </c>
      <c r="T45" t="s">
        <v>184</v>
      </c>
      <c r="X45" t="s">
        <v>102</v>
      </c>
      <c r="Y45" t="s">
        <v>103</v>
      </c>
      <c r="Z45" s="5">
        <v>1</v>
      </c>
      <c r="AA45" s="5">
        <v>10000</v>
      </c>
      <c r="AB45" s="5">
        <v>10000</v>
      </c>
    </row>
    <row r="46" spans="1:28" x14ac:dyDescent="0.2">
      <c r="A46" t="s">
        <v>28</v>
      </c>
      <c r="B46" t="s">
        <v>29</v>
      </c>
      <c r="C46" t="s">
        <v>30</v>
      </c>
      <c r="D46" t="s">
        <v>138</v>
      </c>
      <c r="E46" t="s">
        <v>139</v>
      </c>
      <c r="F46" t="s">
        <v>140</v>
      </c>
      <c r="G46" t="s">
        <v>56</v>
      </c>
      <c r="I46" t="s">
        <v>97</v>
      </c>
      <c r="J46" t="s">
        <v>98</v>
      </c>
      <c r="K46" t="s">
        <v>194</v>
      </c>
      <c r="M46" t="s">
        <v>195</v>
      </c>
      <c r="N46" s="3">
        <v>44959</v>
      </c>
      <c r="O46" s="5">
        <v>1000</v>
      </c>
      <c r="P46" s="5">
        <v>1000</v>
      </c>
      <c r="R46" t="s">
        <v>101</v>
      </c>
      <c r="S46" s="3">
        <v>45030</v>
      </c>
      <c r="T46" t="s">
        <v>68</v>
      </c>
      <c r="V46" t="s">
        <v>40</v>
      </c>
      <c r="X46" t="s">
        <v>196</v>
      </c>
      <c r="Y46" t="s">
        <v>103</v>
      </c>
      <c r="Z46" s="5">
        <v>1</v>
      </c>
      <c r="AA46" s="5">
        <v>1000</v>
      </c>
      <c r="AB46" s="5">
        <v>1000</v>
      </c>
    </row>
    <row r="47" spans="1:28" x14ac:dyDescent="0.2">
      <c r="A47" t="s">
        <v>28</v>
      </c>
      <c r="B47" t="s">
        <v>29</v>
      </c>
      <c r="C47" t="s">
        <v>30</v>
      </c>
      <c r="D47" t="s">
        <v>138</v>
      </c>
      <c r="E47" t="s">
        <v>139</v>
      </c>
      <c r="F47" t="s">
        <v>140</v>
      </c>
      <c r="G47" t="s">
        <v>56</v>
      </c>
      <c r="I47" t="s">
        <v>80</v>
      </c>
      <c r="J47" t="s">
        <v>81</v>
      </c>
      <c r="K47" t="s">
        <v>194</v>
      </c>
      <c r="M47" t="s">
        <v>195</v>
      </c>
      <c r="N47" s="3">
        <v>44963</v>
      </c>
      <c r="O47" s="5">
        <v>50000</v>
      </c>
      <c r="P47" s="5">
        <v>50000</v>
      </c>
      <c r="R47" t="s">
        <v>195</v>
      </c>
      <c r="S47" s="3">
        <v>44963</v>
      </c>
      <c r="T47" t="s">
        <v>197</v>
      </c>
      <c r="V47" t="s">
        <v>40</v>
      </c>
      <c r="X47" t="s">
        <v>196</v>
      </c>
      <c r="Y47" t="s">
        <v>196</v>
      </c>
      <c r="Z47" s="5">
        <v>1</v>
      </c>
      <c r="AA47" s="5">
        <v>50000</v>
      </c>
      <c r="AB47" s="5">
        <v>50000</v>
      </c>
    </row>
    <row r="48" spans="1:28" x14ac:dyDescent="0.2">
      <c r="A48" t="s">
        <v>28</v>
      </c>
      <c r="B48" t="s">
        <v>29</v>
      </c>
      <c r="C48" t="s">
        <v>30</v>
      </c>
      <c r="D48" t="s">
        <v>138</v>
      </c>
      <c r="E48" t="s">
        <v>139</v>
      </c>
      <c r="F48" t="s">
        <v>140</v>
      </c>
      <c r="G48" t="s">
        <v>56</v>
      </c>
      <c r="I48" t="s">
        <v>198</v>
      </c>
      <c r="J48" t="s">
        <v>199</v>
      </c>
      <c r="K48" t="s">
        <v>200</v>
      </c>
      <c r="M48" t="s">
        <v>195</v>
      </c>
      <c r="N48" s="3">
        <v>44964</v>
      </c>
      <c r="O48" s="5">
        <v>1000</v>
      </c>
      <c r="P48" s="5">
        <v>1000</v>
      </c>
      <c r="R48" t="s">
        <v>195</v>
      </c>
      <c r="S48" s="3">
        <v>44964</v>
      </c>
      <c r="T48" t="s">
        <v>43</v>
      </c>
      <c r="V48" t="s">
        <v>40</v>
      </c>
      <c r="X48" t="s">
        <v>196</v>
      </c>
      <c r="Y48" t="s">
        <v>196</v>
      </c>
      <c r="Z48" s="5">
        <v>1</v>
      </c>
      <c r="AA48" s="5">
        <v>1000</v>
      </c>
      <c r="AB48" s="5">
        <v>1000</v>
      </c>
    </row>
    <row r="49" spans="1:28" x14ac:dyDescent="0.2">
      <c r="A49" t="s">
        <v>28</v>
      </c>
      <c r="B49" t="s">
        <v>29</v>
      </c>
      <c r="C49" t="s">
        <v>30</v>
      </c>
      <c r="D49" t="s">
        <v>138</v>
      </c>
      <c r="E49" t="s">
        <v>139</v>
      </c>
      <c r="F49" t="s">
        <v>140</v>
      </c>
      <c r="G49" t="s">
        <v>56</v>
      </c>
      <c r="I49" t="s">
        <v>198</v>
      </c>
      <c r="J49" t="s">
        <v>199</v>
      </c>
      <c r="K49" t="s">
        <v>201</v>
      </c>
      <c r="M49" t="s">
        <v>195</v>
      </c>
      <c r="N49" s="3">
        <v>44965</v>
      </c>
      <c r="O49" s="5">
        <v>200</v>
      </c>
      <c r="P49" s="5">
        <v>200</v>
      </c>
      <c r="R49" t="s">
        <v>195</v>
      </c>
      <c r="S49" s="3">
        <v>44965</v>
      </c>
      <c r="T49" t="s">
        <v>43</v>
      </c>
      <c r="V49" t="s">
        <v>40</v>
      </c>
      <c r="X49" t="s">
        <v>196</v>
      </c>
      <c r="Y49" t="s">
        <v>196</v>
      </c>
      <c r="Z49" s="5">
        <v>1</v>
      </c>
      <c r="AA49" s="5">
        <v>200</v>
      </c>
      <c r="AB49" s="5">
        <v>200</v>
      </c>
    </row>
    <row r="50" spans="1:28" x14ac:dyDescent="0.2">
      <c r="A50" t="s">
        <v>28</v>
      </c>
      <c r="B50" t="s">
        <v>29</v>
      </c>
      <c r="C50" t="s">
        <v>30</v>
      </c>
      <c r="D50" t="s">
        <v>138</v>
      </c>
      <c r="E50" t="s">
        <v>139</v>
      </c>
      <c r="F50" t="s">
        <v>140</v>
      </c>
      <c r="G50" t="s">
        <v>56</v>
      </c>
      <c r="I50" t="s">
        <v>198</v>
      </c>
      <c r="J50" t="s">
        <v>199</v>
      </c>
      <c r="K50" t="s">
        <v>202</v>
      </c>
      <c r="M50" t="s">
        <v>195</v>
      </c>
      <c r="N50" s="3">
        <v>44965</v>
      </c>
      <c r="O50" s="5">
        <v>1000</v>
      </c>
      <c r="P50" s="5">
        <v>1000</v>
      </c>
      <c r="R50" t="s">
        <v>195</v>
      </c>
      <c r="S50" s="3">
        <v>44965</v>
      </c>
      <c r="T50" t="s">
        <v>43</v>
      </c>
      <c r="V50" t="s">
        <v>40</v>
      </c>
      <c r="X50" t="s">
        <v>196</v>
      </c>
      <c r="Y50" t="s">
        <v>196</v>
      </c>
      <c r="Z50" s="5">
        <v>1</v>
      </c>
      <c r="AA50" s="5">
        <v>1000</v>
      </c>
      <c r="AB50" s="5">
        <v>1000</v>
      </c>
    </row>
    <row r="51" spans="1:28" x14ac:dyDescent="0.2">
      <c r="A51" t="s">
        <v>28</v>
      </c>
      <c r="B51" t="s">
        <v>29</v>
      </c>
      <c r="C51" t="s">
        <v>30</v>
      </c>
      <c r="D51" t="s">
        <v>138</v>
      </c>
      <c r="E51" t="s">
        <v>139</v>
      </c>
      <c r="F51" t="s">
        <v>140</v>
      </c>
      <c r="G51" t="s">
        <v>56</v>
      </c>
      <c r="I51" t="s">
        <v>48</v>
      </c>
      <c r="J51" t="s">
        <v>49</v>
      </c>
      <c r="K51" t="s">
        <v>203</v>
      </c>
      <c r="M51" t="s">
        <v>195</v>
      </c>
      <c r="N51" s="3">
        <v>44971</v>
      </c>
      <c r="O51" s="5">
        <v>1000</v>
      </c>
      <c r="P51" s="5">
        <v>1000</v>
      </c>
      <c r="R51" t="s">
        <v>195</v>
      </c>
      <c r="S51" s="3">
        <v>44971</v>
      </c>
      <c r="T51" t="s">
        <v>68</v>
      </c>
      <c r="V51" t="s">
        <v>40</v>
      </c>
      <c r="X51" t="s">
        <v>196</v>
      </c>
      <c r="Y51" t="s">
        <v>196</v>
      </c>
      <c r="Z51" s="5">
        <v>1</v>
      </c>
      <c r="AA51" s="5">
        <v>1000</v>
      </c>
      <c r="AB51" s="5">
        <v>1000</v>
      </c>
    </row>
    <row r="52" spans="1:28" x14ac:dyDescent="0.2">
      <c r="A52" t="s">
        <v>28</v>
      </c>
      <c r="B52" t="s">
        <v>29</v>
      </c>
      <c r="C52" t="s">
        <v>30</v>
      </c>
      <c r="D52" t="s">
        <v>138</v>
      </c>
      <c r="E52" t="s">
        <v>139</v>
      </c>
      <c r="F52" t="s">
        <v>140</v>
      </c>
      <c r="G52" t="s">
        <v>56</v>
      </c>
      <c r="I52" t="s">
        <v>48</v>
      </c>
      <c r="J52" t="s">
        <v>49</v>
      </c>
      <c r="K52" t="s">
        <v>204</v>
      </c>
      <c r="M52" t="s">
        <v>205</v>
      </c>
      <c r="N52" s="3">
        <v>44996</v>
      </c>
      <c r="O52" s="5">
        <v>121</v>
      </c>
      <c r="P52" s="5">
        <v>121</v>
      </c>
      <c r="R52" t="s">
        <v>205</v>
      </c>
      <c r="S52" s="3">
        <v>44996</v>
      </c>
      <c r="V52" t="s">
        <v>40</v>
      </c>
      <c r="X52" t="s">
        <v>206</v>
      </c>
      <c r="Y52" t="s">
        <v>206</v>
      </c>
      <c r="Z52" s="5">
        <v>1</v>
      </c>
      <c r="AA52" s="5">
        <v>121</v>
      </c>
      <c r="AB52" s="5">
        <v>121</v>
      </c>
    </row>
    <row r="53" spans="1:28" x14ac:dyDescent="0.2">
      <c r="A53" t="s">
        <v>28</v>
      </c>
      <c r="B53" t="s">
        <v>29</v>
      </c>
      <c r="C53" t="s">
        <v>30</v>
      </c>
      <c r="D53" t="s">
        <v>138</v>
      </c>
      <c r="E53" t="s">
        <v>139</v>
      </c>
      <c r="F53" t="s">
        <v>140</v>
      </c>
      <c r="G53" t="s">
        <v>56</v>
      </c>
      <c r="I53" t="s">
        <v>80</v>
      </c>
      <c r="J53" t="s">
        <v>81</v>
      </c>
      <c r="K53" t="s">
        <v>207</v>
      </c>
      <c r="M53" t="s">
        <v>101</v>
      </c>
      <c r="N53" s="3">
        <v>45034</v>
      </c>
      <c r="O53" s="5">
        <v>5000</v>
      </c>
      <c r="P53" s="5">
        <v>5000</v>
      </c>
      <c r="R53" t="s">
        <v>101</v>
      </c>
      <c r="S53" s="3">
        <v>45034</v>
      </c>
      <c r="T53" t="s">
        <v>208</v>
      </c>
      <c r="V53" t="s">
        <v>40</v>
      </c>
      <c r="X53" t="s">
        <v>103</v>
      </c>
      <c r="Y53" t="s">
        <v>103</v>
      </c>
      <c r="Z53" s="5">
        <v>1</v>
      </c>
      <c r="AA53" s="5">
        <v>5000</v>
      </c>
      <c r="AB53" s="5">
        <v>5000</v>
      </c>
    </row>
    <row r="54" spans="1:28" x14ac:dyDescent="0.2">
      <c r="A54" t="s">
        <v>28</v>
      </c>
      <c r="B54" t="s">
        <v>29</v>
      </c>
      <c r="C54" t="s">
        <v>30</v>
      </c>
      <c r="D54" t="s">
        <v>138</v>
      </c>
      <c r="E54" t="s">
        <v>139</v>
      </c>
      <c r="F54" t="s">
        <v>140</v>
      </c>
      <c r="G54" t="s">
        <v>56</v>
      </c>
      <c r="I54" t="s">
        <v>80</v>
      </c>
      <c r="J54" t="s">
        <v>81</v>
      </c>
      <c r="K54" t="s">
        <v>209</v>
      </c>
      <c r="M54" t="s">
        <v>101</v>
      </c>
      <c r="N54" s="3">
        <v>45034</v>
      </c>
      <c r="O54" s="5">
        <v>10000</v>
      </c>
      <c r="P54" s="5">
        <v>10000</v>
      </c>
      <c r="R54" t="s">
        <v>101</v>
      </c>
      <c r="S54" s="3">
        <v>45034</v>
      </c>
      <c r="T54" t="s">
        <v>43</v>
      </c>
      <c r="V54" t="s">
        <v>40</v>
      </c>
      <c r="X54" t="s">
        <v>103</v>
      </c>
      <c r="Y54" t="s">
        <v>103</v>
      </c>
      <c r="Z54" s="5">
        <v>1</v>
      </c>
      <c r="AA54" s="5">
        <v>10000</v>
      </c>
      <c r="AB54" s="5">
        <v>10000</v>
      </c>
    </row>
    <row r="55" spans="1:28" x14ac:dyDescent="0.2">
      <c r="A55" t="s">
        <v>28</v>
      </c>
      <c r="B55" t="s">
        <v>29</v>
      </c>
      <c r="C55" t="s">
        <v>30</v>
      </c>
      <c r="D55" t="s">
        <v>138</v>
      </c>
      <c r="E55" t="s">
        <v>139</v>
      </c>
      <c r="F55" t="s">
        <v>140</v>
      </c>
      <c r="G55" t="s">
        <v>56</v>
      </c>
      <c r="I55" t="s">
        <v>80</v>
      </c>
      <c r="J55" t="s">
        <v>81</v>
      </c>
      <c r="K55" t="s">
        <v>104</v>
      </c>
      <c r="M55" t="s">
        <v>101</v>
      </c>
      <c r="N55" s="3">
        <v>45034</v>
      </c>
      <c r="R55" t="s">
        <v>101</v>
      </c>
      <c r="S55" s="3">
        <v>45034</v>
      </c>
      <c r="T55" t="s">
        <v>105</v>
      </c>
      <c r="V55" t="s">
        <v>40</v>
      </c>
      <c r="X55" t="s">
        <v>103</v>
      </c>
      <c r="Y55" t="s">
        <v>103</v>
      </c>
      <c r="Z55" s="5">
        <v>0</v>
      </c>
    </row>
    <row r="56" spans="1:28" x14ac:dyDescent="0.2">
      <c r="A56" t="s">
        <v>28</v>
      </c>
      <c r="B56" t="s">
        <v>29</v>
      </c>
      <c r="C56" t="s">
        <v>30</v>
      </c>
      <c r="D56" t="s">
        <v>138</v>
      </c>
      <c r="E56" t="s">
        <v>139</v>
      </c>
      <c r="F56" t="s">
        <v>140</v>
      </c>
      <c r="G56" t="s">
        <v>56</v>
      </c>
      <c r="I56" t="s">
        <v>97</v>
      </c>
      <c r="J56" t="s">
        <v>98</v>
      </c>
      <c r="K56" t="s">
        <v>210</v>
      </c>
      <c r="M56" t="s">
        <v>101</v>
      </c>
      <c r="N56" s="3">
        <v>45045</v>
      </c>
      <c r="O56" s="5">
        <v>10000</v>
      </c>
      <c r="P56" s="5">
        <v>10000</v>
      </c>
      <c r="R56" t="s">
        <v>101</v>
      </c>
      <c r="S56" s="3">
        <v>45045</v>
      </c>
      <c r="T56" t="s">
        <v>153</v>
      </c>
      <c r="V56" t="s">
        <v>40</v>
      </c>
      <c r="X56" t="s">
        <v>103</v>
      </c>
      <c r="Y56" t="s">
        <v>103</v>
      </c>
      <c r="Z56" s="5">
        <v>1</v>
      </c>
      <c r="AA56" s="5">
        <v>10000</v>
      </c>
      <c r="AB56" s="5">
        <v>10000</v>
      </c>
    </row>
    <row r="57" spans="1:28" x14ac:dyDescent="0.2">
      <c r="A57" t="s">
        <v>28</v>
      </c>
      <c r="B57" t="s">
        <v>29</v>
      </c>
      <c r="C57" t="s">
        <v>30</v>
      </c>
      <c r="D57" t="s">
        <v>138</v>
      </c>
      <c r="E57" t="s">
        <v>139</v>
      </c>
      <c r="F57" t="s">
        <v>140</v>
      </c>
      <c r="G57" t="s">
        <v>56</v>
      </c>
      <c r="I57" t="s">
        <v>29</v>
      </c>
      <c r="J57" t="s">
        <v>211</v>
      </c>
      <c r="K57" t="s">
        <v>207</v>
      </c>
      <c r="M57" t="s">
        <v>212</v>
      </c>
      <c r="N57" s="3">
        <v>45148</v>
      </c>
      <c r="O57" s="5">
        <v>5000</v>
      </c>
      <c r="P57" s="5">
        <v>5000</v>
      </c>
      <c r="R57" t="s">
        <v>114</v>
      </c>
      <c r="S57" s="3">
        <v>45239</v>
      </c>
      <c r="T57" t="s">
        <v>68</v>
      </c>
      <c r="V57" t="s">
        <v>40</v>
      </c>
      <c r="X57" t="s">
        <v>213</v>
      </c>
      <c r="Y57" t="s">
        <v>115</v>
      </c>
      <c r="Z57" s="5">
        <v>1</v>
      </c>
      <c r="AA57" s="5">
        <v>5000</v>
      </c>
      <c r="AB57" s="5">
        <v>5000</v>
      </c>
    </row>
    <row r="58" spans="1:28" x14ac:dyDescent="0.2">
      <c r="A58" t="s">
        <v>28</v>
      </c>
      <c r="B58" t="s">
        <v>29</v>
      </c>
      <c r="C58" t="s">
        <v>30</v>
      </c>
      <c r="D58" t="s">
        <v>138</v>
      </c>
      <c r="E58" t="s">
        <v>139</v>
      </c>
      <c r="F58" t="s">
        <v>140</v>
      </c>
      <c r="G58" t="s">
        <v>56</v>
      </c>
      <c r="I58" t="s">
        <v>29</v>
      </c>
      <c r="J58" t="s">
        <v>211</v>
      </c>
      <c r="K58" t="s">
        <v>194</v>
      </c>
      <c r="M58" t="s">
        <v>212</v>
      </c>
      <c r="N58" s="3">
        <v>45158</v>
      </c>
      <c r="O58" s="5">
        <v>31000</v>
      </c>
      <c r="P58" s="5">
        <v>31000</v>
      </c>
      <c r="R58" t="s">
        <v>114</v>
      </c>
      <c r="S58" s="3">
        <v>45237</v>
      </c>
      <c r="T58" t="s">
        <v>68</v>
      </c>
      <c r="V58" t="s">
        <v>40</v>
      </c>
      <c r="X58" t="s">
        <v>213</v>
      </c>
      <c r="Y58" t="s">
        <v>115</v>
      </c>
      <c r="Z58" s="5">
        <v>1</v>
      </c>
      <c r="AA58" s="5">
        <v>31000</v>
      </c>
      <c r="AB58" s="5">
        <v>31000</v>
      </c>
    </row>
    <row r="59" spans="1:28" x14ac:dyDescent="0.2">
      <c r="A59" t="s">
        <v>28</v>
      </c>
      <c r="B59" t="s">
        <v>29</v>
      </c>
      <c r="C59" t="s">
        <v>30</v>
      </c>
      <c r="D59" t="s">
        <v>138</v>
      </c>
      <c r="E59" t="s">
        <v>139</v>
      </c>
      <c r="F59" t="s">
        <v>140</v>
      </c>
      <c r="G59" t="s">
        <v>56</v>
      </c>
      <c r="I59" t="s">
        <v>29</v>
      </c>
      <c r="J59" t="s">
        <v>211</v>
      </c>
      <c r="K59" t="s">
        <v>214</v>
      </c>
      <c r="M59" t="s">
        <v>212</v>
      </c>
      <c r="N59" s="3">
        <v>45158</v>
      </c>
      <c r="O59" s="5">
        <v>2500</v>
      </c>
      <c r="P59" s="5">
        <v>2500</v>
      </c>
      <c r="R59" t="s">
        <v>114</v>
      </c>
      <c r="S59" s="3">
        <v>45239</v>
      </c>
      <c r="T59" t="s">
        <v>153</v>
      </c>
      <c r="V59" t="s">
        <v>40</v>
      </c>
      <c r="X59" t="s">
        <v>213</v>
      </c>
      <c r="Y59" t="s">
        <v>115</v>
      </c>
      <c r="Z59" s="5">
        <v>1</v>
      </c>
      <c r="AA59" s="5">
        <v>2500</v>
      </c>
      <c r="AB59" s="5">
        <v>2500</v>
      </c>
    </row>
    <row r="60" spans="1:28" x14ac:dyDescent="0.2">
      <c r="A60" t="s">
        <v>28</v>
      </c>
      <c r="B60" t="s">
        <v>29</v>
      </c>
      <c r="C60" t="s">
        <v>30</v>
      </c>
      <c r="D60" t="s">
        <v>138</v>
      </c>
      <c r="E60" t="s">
        <v>139</v>
      </c>
      <c r="F60" t="s">
        <v>140</v>
      </c>
      <c r="G60" t="s">
        <v>56</v>
      </c>
      <c r="I60" t="s">
        <v>215</v>
      </c>
      <c r="J60" t="s">
        <v>216</v>
      </c>
      <c r="K60" t="s">
        <v>217</v>
      </c>
      <c r="M60" t="s">
        <v>51</v>
      </c>
      <c r="N60" s="3">
        <v>45179</v>
      </c>
      <c r="O60" s="5">
        <v>100</v>
      </c>
      <c r="P60" s="5">
        <v>100</v>
      </c>
      <c r="R60" t="s">
        <v>51</v>
      </c>
      <c r="S60" s="3">
        <v>45191</v>
      </c>
      <c r="T60" t="s">
        <v>184</v>
      </c>
      <c r="V60" t="s">
        <v>40</v>
      </c>
      <c r="X60" t="s">
        <v>52</v>
      </c>
      <c r="Y60" t="s">
        <v>52</v>
      </c>
      <c r="Z60" s="5">
        <v>1</v>
      </c>
      <c r="AA60" s="5">
        <v>100</v>
      </c>
      <c r="AB60" s="5">
        <v>100</v>
      </c>
    </row>
    <row r="61" spans="1:28" x14ac:dyDescent="0.2">
      <c r="A61" t="s">
        <v>28</v>
      </c>
      <c r="B61" t="s">
        <v>29</v>
      </c>
      <c r="C61" t="s">
        <v>30</v>
      </c>
      <c r="D61" t="s">
        <v>138</v>
      </c>
      <c r="E61" t="s">
        <v>139</v>
      </c>
      <c r="F61" t="s">
        <v>140</v>
      </c>
      <c r="G61" t="s">
        <v>56</v>
      </c>
      <c r="I61" t="s">
        <v>215</v>
      </c>
      <c r="J61" t="s">
        <v>216</v>
      </c>
      <c r="K61" t="s">
        <v>218</v>
      </c>
      <c r="M61" t="s">
        <v>51</v>
      </c>
      <c r="N61" s="3">
        <v>45179</v>
      </c>
      <c r="O61" s="5">
        <v>100</v>
      </c>
      <c r="P61" s="5">
        <v>100</v>
      </c>
      <c r="R61" t="s">
        <v>51</v>
      </c>
      <c r="S61" s="3">
        <v>45191</v>
      </c>
      <c r="T61" t="s">
        <v>184</v>
      </c>
      <c r="V61" t="s">
        <v>40</v>
      </c>
      <c r="X61" t="s">
        <v>52</v>
      </c>
      <c r="Y61" t="s">
        <v>52</v>
      </c>
      <c r="Z61" s="5">
        <v>1</v>
      </c>
      <c r="AA61" s="5">
        <v>100</v>
      </c>
      <c r="AB61" s="5">
        <v>100</v>
      </c>
    </row>
    <row r="62" spans="1:28" x14ac:dyDescent="0.2">
      <c r="A62" t="s">
        <v>28</v>
      </c>
      <c r="B62" t="s">
        <v>29</v>
      </c>
      <c r="C62" t="s">
        <v>30</v>
      </c>
      <c r="D62" t="s">
        <v>138</v>
      </c>
      <c r="E62" t="s">
        <v>139</v>
      </c>
      <c r="F62" t="s">
        <v>140</v>
      </c>
      <c r="G62" t="s">
        <v>56</v>
      </c>
      <c r="I62" t="s">
        <v>48</v>
      </c>
      <c r="J62" t="s">
        <v>70</v>
      </c>
      <c r="K62" t="s">
        <v>219</v>
      </c>
      <c r="M62" t="s">
        <v>111</v>
      </c>
      <c r="N62" s="3">
        <v>45224</v>
      </c>
      <c r="O62" s="5">
        <v>1200</v>
      </c>
      <c r="P62" s="5">
        <v>1200</v>
      </c>
      <c r="R62" t="s">
        <v>114</v>
      </c>
      <c r="S62" s="3">
        <v>45241</v>
      </c>
      <c r="T62" t="s">
        <v>68</v>
      </c>
      <c r="V62" t="s">
        <v>40</v>
      </c>
      <c r="X62" t="s">
        <v>112</v>
      </c>
      <c r="Y62" t="s">
        <v>115</v>
      </c>
      <c r="Z62" s="5">
        <v>1</v>
      </c>
      <c r="AA62" s="5">
        <v>1200</v>
      </c>
      <c r="AB62" s="5">
        <v>1200</v>
      </c>
    </row>
    <row r="63" spans="1:28" x14ac:dyDescent="0.2">
      <c r="A63" t="s">
        <v>28</v>
      </c>
      <c r="B63" t="s">
        <v>29</v>
      </c>
      <c r="C63" t="s">
        <v>30</v>
      </c>
      <c r="D63" t="s">
        <v>138</v>
      </c>
      <c r="E63" t="s">
        <v>139</v>
      </c>
      <c r="F63" t="s">
        <v>140</v>
      </c>
      <c r="G63" t="s">
        <v>56</v>
      </c>
      <c r="I63" t="s">
        <v>48</v>
      </c>
      <c r="J63" t="s">
        <v>70</v>
      </c>
      <c r="K63" t="s">
        <v>110</v>
      </c>
      <c r="M63" t="s">
        <v>111</v>
      </c>
      <c r="N63" s="3">
        <v>45224</v>
      </c>
      <c r="O63" s="5">
        <v>3000</v>
      </c>
      <c r="P63" s="5">
        <v>3000</v>
      </c>
      <c r="R63" t="s">
        <v>111</v>
      </c>
      <c r="S63" s="3">
        <v>45224</v>
      </c>
      <c r="V63" t="s">
        <v>40</v>
      </c>
      <c r="X63" t="s">
        <v>112</v>
      </c>
      <c r="Y63" t="s">
        <v>112</v>
      </c>
      <c r="Z63" s="5">
        <v>0</v>
      </c>
    </row>
    <row r="64" spans="1:28" x14ac:dyDescent="0.2">
      <c r="A64" t="s">
        <v>28</v>
      </c>
      <c r="B64" t="s">
        <v>29</v>
      </c>
      <c r="C64" t="s">
        <v>30</v>
      </c>
      <c r="D64" t="s">
        <v>138</v>
      </c>
      <c r="E64" t="s">
        <v>139</v>
      </c>
      <c r="F64" t="s">
        <v>140</v>
      </c>
      <c r="G64" t="s">
        <v>56</v>
      </c>
      <c r="I64" t="s">
        <v>220</v>
      </c>
      <c r="J64" t="s">
        <v>221</v>
      </c>
      <c r="K64" t="s">
        <v>222</v>
      </c>
      <c r="M64" t="s">
        <v>114</v>
      </c>
      <c r="N64" s="3">
        <v>45233</v>
      </c>
      <c r="O64" s="5">
        <v>25000</v>
      </c>
      <c r="P64" s="5">
        <v>25000</v>
      </c>
      <c r="R64" t="s">
        <v>114</v>
      </c>
      <c r="S64" s="3">
        <v>45233</v>
      </c>
      <c r="T64" t="s">
        <v>68</v>
      </c>
      <c r="V64" t="s">
        <v>40</v>
      </c>
      <c r="X64" t="s">
        <v>115</v>
      </c>
      <c r="Y64" t="s">
        <v>115</v>
      </c>
      <c r="Z64" s="5">
        <v>1</v>
      </c>
      <c r="AA64" s="5">
        <v>25000</v>
      </c>
      <c r="AB64" s="5">
        <v>25000</v>
      </c>
    </row>
    <row r="65" spans="1:28" x14ac:dyDescent="0.2">
      <c r="A65" t="s">
        <v>28</v>
      </c>
      <c r="B65" t="s">
        <v>29</v>
      </c>
      <c r="C65" t="s">
        <v>30</v>
      </c>
      <c r="D65" t="s">
        <v>138</v>
      </c>
      <c r="E65" t="s">
        <v>139</v>
      </c>
      <c r="F65" t="s">
        <v>140</v>
      </c>
      <c r="G65" t="s">
        <v>56</v>
      </c>
      <c r="H65" t="s">
        <v>223</v>
      </c>
      <c r="I65" t="s">
        <v>64</v>
      </c>
      <c r="J65" t="s">
        <v>65</v>
      </c>
      <c r="K65" t="s">
        <v>224</v>
      </c>
      <c r="M65" t="s">
        <v>225</v>
      </c>
      <c r="N65" s="3">
        <v>45292</v>
      </c>
      <c r="O65" s="5">
        <v>200</v>
      </c>
      <c r="P65" s="5">
        <v>200</v>
      </c>
      <c r="R65" t="s">
        <v>119</v>
      </c>
      <c r="S65" s="3">
        <v>45405</v>
      </c>
      <c r="T65" t="s">
        <v>226</v>
      </c>
      <c r="V65" t="s">
        <v>40</v>
      </c>
      <c r="X65" t="s">
        <v>227</v>
      </c>
      <c r="Y65" t="s">
        <v>120</v>
      </c>
      <c r="Z65" s="5">
        <v>1</v>
      </c>
      <c r="AA65" s="5">
        <v>200</v>
      </c>
      <c r="AB65" s="5">
        <v>200</v>
      </c>
    </row>
    <row r="66" spans="1:28" x14ac:dyDescent="0.2">
      <c r="A66" t="s">
        <v>28</v>
      </c>
      <c r="B66" t="s">
        <v>29</v>
      </c>
      <c r="C66" t="s">
        <v>30</v>
      </c>
      <c r="D66" t="s">
        <v>138</v>
      </c>
      <c r="E66" t="s">
        <v>139</v>
      </c>
      <c r="F66" t="s">
        <v>140</v>
      </c>
      <c r="G66" t="s">
        <v>56</v>
      </c>
      <c r="H66" t="s">
        <v>228</v>
      </c>
      <c r="I66" t="s">
        <v>64</v>
      </c>
      <c r="J66" t="s">
        <v>65</v>
      </c>
      <c r="K66" t="s">
        <v>229</v>
      </c>
      <c r="M66" t="s">
        <v>225</v>
      </c>
      <c r="N66" s="3">
        <v>45292</v>
      </c>
      <c r="O66" s="5">
        <v>600</v>
      </c>
      <c r="P66" s="5">
        <v>600</v>
      </c>
      <c r="R66" t="s">
        <v>230</v>
      </c>
      <c r="S66" s="3">
        <v>45455</v>
      </c>
      <c r="T66" t="s">
        <v>153</v>
      </c>
      <c r="V66" t="s">
        <v>40</v>
      </c>
      <c r="X66" t="s">
        <v>227</v>
      </c>
      <c r="Y66" t="s">
        <v>231</v>
      </c>
      <c r="Z66" s="5">
        <v>1</v>
      </c>
      <c r="AA66" s="5">
        <v>600</v>
      </c>
      <c r="AB66" s="5">
        <v>600</v>
      </c>
    </row>
    <row r="67" spans="1:28" x14ac:dyDescent="0.2">
      <c r="A67" t="s">
        <v>28</v>
      </c>
      <c r="B67" t="s">
        <v>29</v>
      </c>
      <c r="C67" t="s">
        <v>30</v>
      </c>
      <c r="D67" t="s">
        <v>138</v>
      </c>
      <c r="E67" t="s">
        <v>139</v>
      </c>
      <c r="F67" t="s">
        <v>140</v>
      </c>
      <c r="G67" t="s">
        <v>56</v>
      </c>
      <c r="I67" t="s">
        <v>232</v>
      </c>
      <c r="J67" t="s">
        <v>233</v>
      </c>
      <c r="K67" t="s">
        <v>234</v>
      </c>
      <c r="M67" t="s">
        <v>235</v>
      </c>
      <c r="N67" s="3">
        <v>45346</v>
      </c>
      <c r="O67" s="5">
        <v>1500</v>
      </c>
      <c r="P67" s="5">
        <v>1500</v>
      </c>
      <c r="R67" t="s">
        <v>235</v>
      </c>
      <c r="S67" s="3">
        <v>45346</v>
      </c>
      <c r="T67" t="s">
        <v>68</v>
      </c>
      <c r="V67" t="s">
        <v>40</v>
      </c>
      <c r="X67" t="s">
        <v>236</v>
      </c>
      <c r="Y67" t="s">
        <v>236</v>
      </c>
      <c r="Z67" s="5">
        <v>1</v>
      </c>
      <c r="AA67" s="5">
        <v>1500</v>
      </c>
      <c r="AB67" s="5">
        <v>1500</v>
      </c>
    </row>
    <row r="68" spans="1:28" x14ac:dyDescent="0.2">
      <c r="A68" t="s">
        <v>28</v>
      </c>
      <c r="B68" t="s">
        <v>29</v>
      </c>
      <c r="C68" t="s">
        <v>30</v>
      </c>
      <c r="D68" t="s">
        <v>138</v>
      </c>
      <c r="E68" t="s">
        <v>139</v>
      </c>
      <c r="F68" t="s">
        <v>140</v>
      </c>
      <c r="G68" t="s">
        <v>56</v>
      </c>
      <c r="I68" t="s">
        <v>131</v>
      </c>
      <c r="J68" t="s">
        <v>237</v>
      </c>
      <c r="K68" t="s">
        <v>238</v>
      </c>
      <c r="M68" t="s">
        <v>235</v>
      </c>
      <c r="N68" s="3">
        <v>45346</v>
      </c>
      <c r="O68" s="5">
        <v>1500</v>
      </c>
      <c r="P68" s="5">
        <v>1500</v>
      </c>
      <c r="R68" t="s">
        <v>235</v>
      </c>
      <c r="S68" s="3">
        <v>45346</v>
      </c>
      <c r="T68" t="s">
        <v>68</v>
      </c>
      <c r="V68" t="s">
        <v>40</v>
      </c>
      <c r="X68" t="s">
        <v>236</v>
      </c>
      <c r="Y68" t="s">
        <v>236</v>
      </c>
      <c r="Z68" s="5">
        <v>1</v>
      </c>
      <c r="AA68" s="5">
        <v>1500</v>
      </c>
      <c r="AB68" s="5">
        <v>1500</v>
      </c>
    </row>
    <row r="69" spans="1:28" x14ac:dyDescent="0.2">
      <c r="A69" t="s">
        <v>28</v>
      </c>
      <c r="B69" t="s">
        <v>29</v>
      </c>
      <c r="C69" t="s">
        <v>30</v>
      </c>
      <c r="D69" t="s">
        <v>138</v>
      </c>
      <c r="E69" t="s">
        <v>139</v>
      </c>
      <c r="F69" t="s">
        <v>140</v>
      </c>
      <c r="G69" t="s">
        <v>56</v>
      </c>
      <c r="H69" t="s">
        <v>239</v>
      </c>
      <c r="I69" t="s">
        <v>232</v>
      </c>
      <c r="J69" t="s">
        <v>233</v>
      </c>
      <c r="K69" t="s">
        <v>185</v>
      </c>
      <c r="M69" t="s">
        <v>119</v>
      </c>
      <c r="N69" s="3">
        <v>45383</v>
      </c>
      <c r="O69" s="5">
        <v>100</v>
      </c>
      <c r="P69" s="5">
        <v>100</v>
      </c>
      <c r="R69" t="s">
        <v>240</v>
      </c>
      <c r="S69" s="3">
        <v>45372</v>
      </c>
      <c r="T69" t="s">
        <v>68</v>
      </c>
      <c r="V69" t="s">
        <v>40</v>
      </c>
      <c r="X69" t="s">
        <v>120</v>
      </c>
      <c r="Y69" t="s">
        <v>241</v>
      </c>
      <c r="Z69" s="5">
        <v>1</v>
      </c>
      <c r="AA69" s="5">
        <v>100</v>
      </c>
      <c r="AB69" s="5">
        <v>100</v>
      </c>
    </row>
    <row r="70" spans="1:28" x14ac:dyDescent="0.2">
      <c r="A70" t="s">
        <v>28</v>
      </c>
      <c r="B70" t="s">
        <v>29</v>
      </c>
      <c r="C70" t="s">
        <v>30</v>
      </c>
      <c r="D70" t="s">
        <v>138</v>
      </c>
      <c r="E70" t="s">
        <v>139</v>
      </c>
      <c r="F70" t="s">
        <v>140</v>
      </c>
      <c r="G70" t="s">
        <v>56</v>
      </c>
      <c r="H70" t="s">
        <v>242</v>
      </c>
      <c r="I70" t="s">
        <v>232</v>
      </c>
      <c r="J70" t="s">
        <v>233</v>
      </c>
      <c r="K70" t="s">
        <v>208</v>
      </c>
      <c r="M70" t="s">
        <v>119</v>
      </c>
      <c r="N70" s="3">
        <v>45383</v>
      </c>
      <c r="O70" s="5">
        <v>100</v>
      </c>
      <c r="P70" s="5">
        <v>100</v>
      </c>
      <c r="R70" t="s">
        <v>240</v>
      </c>
      <c r="S70" s="3">
        <v>45372</v>
      </c>
      <c r="T70" t="s">
        <v>68</v>
      </c>
      <c r="V70" t="s">
        <v>40</v>
      </c>
      <c r="X70" t="s">
        <v>120</v>
      </c>
      <c r="Y70" t="s">
        <v>241</v>
      </c>
      <c r="Z70" s="5">
        <v>1</v>
      </c>
      <c r="AA70" s="5">
        <v>100</v>
      </c>
      <c r="AB70" s="5">
        <v>100</v>
      </c>
    </row>
    <row r="71" spans="1:28" x14ac:dyDescent="0.2">
      <c r="A71" t="s">
        <v>28</v>
      </c>
      <c r="B71" t="s">
        <v>29</v>
      </c>
      <c r="C71" t="s">
        <v>30</v>
      </c>
      <c r="D71" t="s">
        <v>138</v>
      </c>
      <c r="E71" t="s">
        <v>139</v>
      </c>
      <c r="F71" t="s">
        <v>140</v>
      </c>
      <c r="G71" t="s">
        <v>56</v>
      </c>
      <c r="I71" t="s">
        <v>243</v>
      </c>
      <c r="J71" t="s">
        <v>65</v>
      </c>
      <c r="K71" t="s">
        <v>244</v>
      </c>
      <c r="M71" t="s">
        <v>119</v>
      </c>
      <c r="N71" s="3">
        <v>45404</v>
      </c>
      <c r="O71" s="5">
        <v>2000</v>
      </c>
      <c r="P71" s="5">
        <v>2000</v>
      </c>
      <c r="R71" t="s">
        <v>119</v>
      </c>
      <c r="S71" s="3">
        <v>45404</v>
      </c>
      <c r="T71" t="s">
        <v>68</v>
      </c>
      <c r="V71" t="s">
        <v>40</v>
      </c>
      <c r="X71" t="s">
        <v>120</v>
      </c>
      <c r="Y71" t="s">
        <v>120</v>
      </c>
      <c r="Z71" s="5">
        <v>1</v>
      </c>
      <c r="AA71" s="5">
        <v>2000</v>
      </c>
      <c r="AB71" s="5">
        <v>2000</v>
      </c>
    </row>
    <row r="72" spans="1:28" x14ac:dyDescent="0.2">
      <c r="A72" t="s">
        <v>28</v>
      </c>
      <c r="B72" t="s">
        <v>29</v>
      </c>
      <c r="C72" t="s">
        <v>30</v>
      </c>
      <c r="D72" t="s">
        <v>138</v>
      </c>
      <c r="E72" t="s">
        <v>139</v>
      </c>
      <c r="F72" t="s">
        <v>140</v>
      </c>
      <c r="G72" t="s">
        <v>56</v>
      </c>
      <c r="I72" t="s">
        <v>245</v>
      </c>
      <c r="J72" t="s">
        <v>246</v>
      </c>
      <c r="K72" t="s">
        <v>247</v>
      </c>
      <c r="M72" t="s">
        <v>119</v>
      </c>
      <c r="N72" s="3">
        <v>45411</v>
      </c>
      <c r="O72" s="5">
        <v>7000000</v>
      </c>
      <c r="P72" s="5">
        <v>7000000</v>
      </c>
      <c r="R72" t="s">
        <v>119</v>
      </c>
      <c r="S72" s="3">
        <v>45411</v>
      </c>
      <c r="T72" t="s">
        <v>68</v>
      </c>
      <c r="V72" t="s">
        <v>40</v>
      </c>
      <c r="X72" t="s">
        <v>120</v>
      </c>
      <c r="Y72" t="s">
        <v>120</v>
      </c>
      <c r="Z72" s="5">
        <v>1</v>
      </c>
      <c r="AA72" s="5">
        <v>7000000</v>
      </c>
      <c r="AB72" s="5">
        <v>7000000</v>
      </c>
    </row>
    <row r="73" spans="1:28" x14ac:dyDescent="0.2">
      <c r="A73" t="s">
        <v>28</v>
      </c>
      <c r="B73" t="s">
        <v>29</v>
      </c>
      <c r="C73" t="s">
        <v>30</v>
      </c>
      <c r="D73" t="s">
        <v>138</v>
      </c>
      <c r="E73" t="s">
        <v>139</v>
      </c>
      <c r="F73" t="s">
        <v>140</v>
      </c>
      <c r="G73" t="s">
        <v>56</v>
      </c>
      <c r="I73" t="s">
        <v>248</v>
      </c>
      <c r="J73" t="s">
        <v>249</v>
      </c>
      <c r="K73" t="s">
        <v>250</v>
      </c>
      <c r="M73" t="s">
        <v>129</v>
      </c>
      <c r="N73" s="3">
        <v>45489</v>
      </c>
      <c r="O73" s="5">
        <v>2500</v>
      </c>
      <c r="P73" s="5">
        <v>2500</v>
      </c>
      <c r="R73" t="s">
        <v>129</v>
      </c>
      <c r="S73" s="3">
        <v>45489</v>
      </c>
      <c r="V73" t="s">
        <v>40</v>
      </c>
      <c r="X73" t="s">
        <v>130</v>
      </c>
      <c r="Y73" t="s">
        <v>130</v>
      </c>
      <c r="Z73" s="5">
        <v>1</v>
      </c>
      <c r="AA73" s="5">
        <v>2500</v>
      </c>
      <c r="AB73" s="5">
        <v>2500</v>
      </c>
    </row>
    <row r="74" spans="1:28" x14ac:dyDescent="0.2">
      <c r="A74" t="s">
        <v>28</v>
      </c>
      <c r="B74" t="s">
        <v>29</v>
      </c>
      <c r="C74" t="s">
        <v>30</v>
      </c>
      <c r="D74" t="s">
        <v>138</v>
      </c>
      <c r="E74" t="s">
        <v>139</v>
      </c>
      <c r="F74" t="s">
        <v>140</v>
      </c>
      <c r="G74" t="s">
        <v>56</v>
      </c>
      <c r="I74" t="s">
        <v>126</v>
      </c>
      <c r="J74" t="s">
        <v>127</v>
      </c>
      <c r="K74" t="s">
        <v>251</v>
      </c>
      <c r="M74" t="s">
        <v>129</v>
      </c>
      <c r="N74" s="3">
        <v>45495</v>
      </c>
      <c r="O74" s="5">
        <v>600</v>
      </c>
      <c r="P74" s="5">
        <v>600</v>
      </c>
      <c r="R74" t="s">
        <v>129</v>
      </c>
      <c r="S74" s="3">
        <v>45495</v>
      </c>
      <c r="T74" t="s">
        <v>68</v>
      </c>
      <c r="V74" t="s">
        <v>40</v>
      </c>
      <c r="X74" t="s">
        <v>130</v>
      </c>
      <c r="Y74" t="s">
        <v>130</v>
      </c>
      <c r="Z74" s="5">
        <v>1</v>
      </c>
      <c r="AA74" s="5">
        <v>600</v>
      </c>
      <c r="AB74" s="5">
        <v>600</v>
      </c>
    </row>
    <row r="75" spans="1:28" x14ac:dyDescent="0.2">
      <c r="A75" t="s">
        <v>28</v>
      </c>
      <c r="B75" t="s">
        <v>29</v>
      </c>
      <c r="C75" t="s">
        <v>30</v>
      </c>
      <c r="D75" t="s">
        <v>138</v>
      </c>
      <c r="E75" t="s">
        <v>139</v>
      </c>
      <c r="F75" t="s">
        <v>140</v>
      </c>
      <c r="G75" t="s">
        <v>56</v>
      </c>
      <c r="I75" t="s">
        <v>126</v>
      </c>
      <c r="J75" t="s">
        <v>127</v>
      </c>
      <c r="K75" t="s">
        <v>252</v>
      </c>
      <c r="M75" t="s">
        <v>129</v>
      </c>
      <c r="N75" s="3">
        <v>45495</v>
      </c>
      <c r="O75" s="5">
        <v>600</v>
      </c>
      <c r="P75" s="5">
        <v>600</v>
      </c>
      <c r="R75" t="s">
        <v>129</v>
      </c>
      <c r="S75" s="3">
        <v>45495</v>
      </c>
      <c r="T75" t="s">
        <v>68</v>
      </c>
      <c r="V75" t="s">
        <v>40</v>
      </c>
      <c r="X75" t="s">
        <v>130</v>
      </c>
      <c r="Y75" t="s">
        <v>130</v>
      </c>
      <c r="Z75" s="5">
        <v>1</v>
      </c>
      <c r="AA75" s="5">
        <v>600</v>
      </c>
      <c r="AB75" s="5">
        <v>600</v>
      </c>
    </row>
    <row r="76" spans="1:28" x14ac:dyDescent="0.2">
      <c r="A76" t="s">
        <v>28</v>
      </c>
      <c r="B76" t="s">
        <v>29</v>
      </c>
      <c r="C76" t="s">
        <v>30</v>
      </c>
      <c r="D76" t="s">
        <v>138</v>
      </c>
      <c r="E76" t="s">
        <v>139</v>
      </c>
      <c r="F76" t="s">
        <v>140</v>
      </c>
      <c r="G76" t="s">
        <v>56</v>
      </c>
      <c r="I76" t="s">
        <v>126</v>
      </c>
      <c r="J76" t="s">
        <v>127</v>
      </c>
      <c r="K76" t="s">
        <v>128</v>
      </c>
      <c r="M76" t="s">
        <v>129</v>
      </c>
      <c r="N76" s="3">
        <v>45496</v>
      </c>
      <c r="O76" s="5">
        <v>1000</v>
      </c>
      <c r="P76" s="5">
        <v>1000</v>
      </c>
      <c r="R76" t="s">
        <v>129</v>
      </c>
      <c r="S76" s="3">
        <v>45496</v>
      </c>
      <c r="V76" t="s">
        <v>40</v>
      </c>
      <c r="X76" t="s">
        <v>130</v>
      </c>
      <c r="Y76" t="s">
        <v>130</v>
      </c>
      <c r="Z76" s="5">
        <v>0</v>
      </c>
    </row>
    <row r="77" spans="1:28" x14ac:dyDescent="0.2">
      <c r="A77" t="s">
        <v>28</v>
      </c>
      <c r="B77" t="s">
        <v>29</v>
      </c>
      <c r="C77" t="s">
        <v>30</v>
      </c>
      <c r="D77" t="s">
        <v>138</v>
      </c>
      <c r="E77" t="s">
        <v>139</v>
      </c>
      <c r="F77" t="s">
        <v>140</v>
      </c>
      <c r="G77" t="s">
        <v>56</v>
      </c>
      <c r="I77" t="s">
        <v>131</v>
      </c>
      <c r="J77" t="s">
        <v>132</v>
      </c>
      <c r="K77" t="s">
        <v>253</v>
      </c>
      <c r="M77" t="s">
        <v>134</v>
      </c>
      <c r="N77" s="3">
        <v>45522</v>
      </c>
      <c r="O77" s="5">
        <v>100</v>
      </c>
      <c r="P77" s="5">
        <v>100</v>
      </c>
      <c r="Q77" t="s">
        <v>254</v>
      </c>
      <c r="R77" t="s">
        <v>134</v>
      </c>
      <c r="S77" s="3">
        <v>45522</v>
      </c>
      <c r="V77" t="s">
        <v>40</v>
      </c>
      <c r="X77" t="s">
        <v>136</v>
      </c>
      <c r="Y77" t="s">
        <v>136</v>
      </c>
      <c r="Z77" s="5">
        <v>1</v>
      </c>
      <c r="AA77" s="5">
        <v>100</v>
      </c>
      <c r="AB77" s="5">
        <v>100</v>
      </c>
    </row>
    <row r="78" spans="1:28" x14ac:dyDescent="0.2">
      <c r="A78" t="s">
        <v>28</v>
      </c>
      <c r="B78" t="s">
        <v>29</v>
      </c>
      <c r="C78" t="s">
        <v>30</v>
      </c>
      <c r="D78" t="s">
        <v>138</v>
      </c>
      <c r="E78" t="s">
        <v>139</v>
      </c>
      <c r="F78" t="s">
        <v>140</v>
      </c>
      <c r="G78" t="s">
        <v>56</v>
      </c>
      <c r="I78" t="s">
        <v>131</v>
      </c>
      <c r="J78" t="s">
        <v>132</v>
      </c>
      <c r="K78" t="s">
        <v>255</v>
      </c>
      <c r="M78" t="s">
        <v>134</v>
      </c>
      <c r="N78" s="3">
        <v>45523</v>
      </c>
      <c r="O78" s="5">
        <v>100</v>
      </c>
      <c r="P78" s="5">
        <v>100</v>
      </c>
      <c r="Q78" t="s">
        <v>135</v>
      </c>
      <c r="R78" t="s">
        <v>134</v>
      </c>
      <c r="S78" s="3">
        <v>45523</v>
      </c>
      <c r="V78" t="s">
        <v>40</v>
      </c>
      <c r="X78" t="s">
        <v>136</v>
      </c>
      <c r="Y78" t="s">
        <v>136</v>
      </c>
      <c r="Z78" s="5">
        <v>1</v>
      </c>
      <c r="AA78" s="5">
        <v>100</v>
      </c>
      <c r="AB78" s="5">
        <v>100</v>
      </c>
    </row>
    <row r="79" spans="1:28" x14ac:dyDescent="0.2">
      <c r="A79" t="s">
        <v>28</v>
      </c>
      <c r="B79" t="s">
        <v>29</v>
      </c>
      <c r="C79" t="s">
        <v>30</v>
      </c>
      <c r="D79" t="s">
        <v>138</v>
      </c>
      <c r="E79" t="s">
        <v>139</v>
      </c>
      <c r="F79" t="s">
        <v>140</v>
      </c>
      <c r="G79" t="s">
        <v>56</v>
      </c>
      <c r="I79" t="s">
        <v>131</v>
      </c>
      <c r="J79" t="s">
        <v>132</v>
      </c>
      <c r="K79" t="s">
        <v>256</v>
      </c>
      <c r="M79" t="s">
        <v>134</v>
      </c>
      <c r="N79" s="3">
        <v>45524</v>
      </c>
      <c r="O79" s="5">
        <v>500</v>
      </c>
      <c r="P79" s="5">
        <v>500</v>
      </c>
      <c r="Q79" t="s">
        <v>257</v>
      </c>
      <c r="R79" t="s">
        <v>134</v>
      </c>
      <c r="S79" s="3">
        <v>45524</v>
      </c>
      <c r="T79" t="s">
        <v>43</v>
      </c>
      <c r="V79" t="s">
        <v>40</v>
      </c>
      <c r="X79" t="s">
        <v>136</v>
      </c>
      <c r="Y79" t="s">
        <v>136</v>
      </c>
      <c r="Z79" s="5">
        <v>1</v>
      </c>
      <c r="AA79" s="5">
        <v>500</v>
      </c>
      <c r="AB79" s="5">
        <v>500</v>
      </c>
    </row>
    <row r="80" spans="1:28" x14ac:dyDescent="0.2">
      <c r="A80" t="s">
        <v>28</v>
      </c>
      <c r="B80" t="s">
        <v>29</v>
      </c>
      <c r="C80" t="s">
        <v>30</v>
      </c>
      <c r="D80" t="s">
        <v>138</v>
      </c>
      <c r="E80" t="s">
        <v>139</v>
      </c>
      <c r="F80" t="s">
        <v>140</v>
      </c>
      <c r="G80" t="s">
        <v>56</v>
      </c>
      <c r="I80" t="s">
        <v>131</v>
      </c>
      <c r="J80" t="s">
        <v>132</v>
      </c>
      <c r="K80" t="s">
        <v>258</v>
      </c>
      <c r="M80" t="s">
        <v>134</v>
      </c>
      <c r="N80" s="3">
        <v>45524</v>
      </c>
      <c r="O80" s="5">
        <v>100</v>
      </c>
      <c r="P80" s="5">
        <v>100</v>
      </c>
      <c r="Q80" t="s">
        <v>257</v>
      </c>
      <c r="R80" t="s">
        <v>134</v>
      </c>
      <c r="S80" s="3">
        <v>45524</v>
      </c>
      <c r="V80" t="s">
        <v>40</v>
      </c>
      <c r="X80" t="s">
        <v>136</v>
      </c>
      <c r="Y80" t="s">
        <v>136</v>
      </c>
      <c r="Z80" s="5">
        <v>1</v>
      </c>
      <c r="AA80" s="5">
        <v>100</v>
      </c>
      <c r="AB80" s="5">
        <v>100</v>
      </c>
    </row>
    <row r="81" spans="1:28" x14ac:dyDescent="0.2">
      <c r="A81" t="s">
        <v>28</v>
      </c>
      <c r="B81" t="s">
        <v>29</v>
      </c>
      <c r="C81" t="s">
        <v>30</v>
      </c>
      <c r="D81" t="s">
        <v>138</v>
      </c>
      <c r="E81" t="s">
        <v>139</v>
      </c>
      <c r="F81" t="s">
        <v>140</v>
      </c>
      <c r="G81" t="s">
        <v>56</v>
      </c>
      <c r="I81" t="s">
        <v>131</v>
      </c>
      <c r="J81" t="s">
        <v>132</v>
      </c>
      <c r="K81" t="s">
        <v>259</v>
      </c>
      <c r="M81" t="s">
        <v>134</v>
      </c>
      <c r="N81" s="3">
        <v>45524</v>
      </c>
      <c r="O81" s="5">
        <v>100</v>
      </c>
      <c r="P81" s="5">
        <v>100</v>
      </c>
      <c r="Q81" t="s">
        <v>257</v>
      </c>
      <c r="R81" t="s">
        <v>134</v>
      </c>
      <c r="S81" s="3">
        <v>45524</v>
      </c>
      <c r="V81" t="s">
        <v>40</v>
      </c>
      <c r="X81" t="s">
        <v>136</v>
      </c>
      <c r="Y81" t="s">
        <v>136</v>
      </c>
      <c r="Z81" s="5">
        <v>1</v>
      </c>
      <c r="AA81" s="5">
        <v>100</v>
      </c>
      <c r="AB81" s="5">
        <v>100</v>
      </c>
    </row>
    <row r="82" spans="1:28" x14ac:dyDescent="0.2">
      <c r="A82" t="s">
        <v>28</v>
      </c>
      <c r="B82" t="s">
        <v>29</v>
      </c>
      <c r="C82" t="s">
        <v>30</v>
      </c>
      <c r="D82" t="s">
        <v>138</v>
      </c>
      <c r="E82" t="s">
        <v>139</v>
      </c>
      <c r="F82" t="s">
        <v>140</v>
      </c>
      <c r="G82" t="s">
        <v>56</v>
      </c>
      <c r="I82" t="s">
        <v>131</v>
      </c>
      <c r="J82" t="s">
        <v>132</v>
      </c>
      <c r="K82" t="s">
        <v>260</v>
      </c>
      <c r="M82" t="s">
        <v>134</v>
      </c>
      <c r="N82" s="3">
        <v>45524</v>
      </c>
      <c r="O82" s="5">
        <v>100</v>
      </c>
      <c r="P82" s="5">
        <v>100</v>
      </c>
      <c r="Q82" t="s">
        <v>257</v>
      </c>
      <c r="R82" t="s">
        <v>134</v>
      </c>
      <c r="S82" s="3">
        <v>45524</v>
      </c>
      <c r="V82" t="s">
        <v>40</v>
      </c>
      <c r="X82" t="s">
        <v>136</v>
      </c>
      <c r="Y82" t="s">
        <v>136</v>
      </c>
      <c r="Z82" s="5">
        <v>1</v>
      </c>
      <c r="AA82" s="5">
        <v>100</v>
      </c>
      <c r="AB82" s="5">
        <v>100</v>
      </c>
    </row>
    <row r="83" spans="1:28" x14ac:dyDescent="0.2">
      <c r="A83" t="s">
        <v>28</v>
      </c>
      <c r="B83" t="s">
        <v>29</v>
      </c>
      <c r="C83" t="s">
        <v>30</v>
      </c>
      <c r="D83" t="s">
        <v>138</v>
      </c>
      <c r="E83" t="s">
        <v>139</v>
      </c>
      <c r="F83" t="s">
        <v>140</v>
      </c>
      <c r="G83" t="s">
        <v>56</v>
      </c>
      <c r="I83" t="s">
        <v>131</v>
      </c>
      <c r="J83" t="s">
        <v>132</v>
      </c>
      <c r="K83" t="s">
        <v>261</v>
      </c>
      <c r="M83" t="s">
        <v>134</v>
      </c>
      <c r="N83" s="3">
        <v>45524</v>
      </c>
      <c r="O83" s="5">
        <v>100</v>
      </c>
      <c r="P83" s="5">
        <v>100</v>
      </c>
      <c r="Q83" t="s">
        <v>257</v>
      </c>
      <c r="R83" t="s">
        <v>134</v>
      </c>
      <c r="S83" s="3">
        <v>45524</v>
      </c>
      <c r="V83" t="s">
        <v>40</v>
      </c>
      <c r="X83" t="s">
        <v>136</v>
      </c>
      <c r="Y83" t="s">
        <v>136</v>
      </c>
      <c r="Z83" s="5">
        <v>1</v>
      </c>
      <c r="AA83" s="5">
        <v>100</v>
      </c>
      <c r="AB83" s="5">
        <v>100</v>
      </c>
    </row>
    <row r="84" spans="1:28" x14ac:dyDescent="0.2">
      <c r="A84" t="s">
        <v>28</v>
      </c>
      <c r="B84" t="s">
        <v>29</v>
      </c>
      <c r="C84" t="s">
        <v>30</v>
      </c>
      <c r="D84" t="s">
        <v>138</v>
      </c>
      <c r="E84" t="s">
        <v>139</v>
      </c>
      <c r="F84" t="s">
        <v>140</v>
      </c>
      <c r="G84" t="s">
        <v>56</v>
      </c>
      <c r="I84" t="s">
        <v>131</v>
      </c>
      <c r="J84" t="s">
        <v>132</v>
      </c>
      <c r="K84" t="s">
        <v>262</v>
      </c>
      <c r="M84" t="s">
        <v>134</v>
      </c>
      <c r="N84" s="3">
        <v>45527</v>
      </c>
      <c r="O84" s="5">
        <v>1000</v>
      </c>
      <c r="P84" s="5">
        <v>1000</v>
      </c>
      <c r="R84" t="s">
        <v>134</v>
      </c>
      <c r="S84" s="3">
        <v>45527</v>
      </c>
      <c r="T84" t="s">
        <v>184</v>
      </c>
      <c r="V84" t="s">
        <v>40</v>
      </c>
      <c r="X84" t="s">
        <v>136</v>
      </c>
      <c r="Y84" t="s">
        <v>136</v>
      </c>
      <c r="Z84" s="5">
        <v>1</v>
      </c>
      <c r="AA84" s="5">
        <v>1000</v>
      </c>
      <c r="AB84" s="5">
        <v>1000</v>
      </c>
    </row>
    <row r="85" spans="1:28" x14ac:dyDescent="0.2">
      <c r="A85" t="s">
        <v>28</v>
      </c>
      <c r="B85" t="s">
        <v>29</v>
      </c>
      <c r="C85" t="s">
        <v>30</v>
      </c>
      <c r="D85" t="s">
        <v>138</v>
      </c>
      <c r="E85" t="s">
        <v>139</v>
      </c>
      <c r="F85" t="s">
        <v>140</v>
      </c>
      <c r="G85" t="s">
        <v>56</v>
      </c>
      <c r="I85" t="s">
        <v>64</v>
      </c>
      <c r="J85" t="s">
        <v>65</v>
      </c>
      <c r="K85" t="s">
        <v>263</v>
      </c>
      <c r="N85" s="3">
        <v>74146</v>
      </c>
      <c r="O85" s="5">
        <v>-50</v>
      </c>
      <c r="P85" s="5">
        <v>-50</v>
      </c>
      <c r="R85" t="s">
        <v>119</v>
      </c>
      <c r="S85" s="3">
        <v>45399</v>
      </c>
      <c r="T85" t="s">
        <v>68</v>
      </c>
      <c r="V85" t="s">
        <v>40</v>
      </c>
      <c r="X85" t="s">
        <v>264</v>
      </c>
      <c r="Y85" t="s">
        <v>120</v>
      </c>
      <c r="Z85" s="5">
        <v>1</v>
      </c>
      <c r="AA85" s="5">
        <v>-50</v>
      </c>
      <c r="AB85" s="5">
        <v>-50</v>
      </c>
    </row>
    <row r="86" spans="1:28" x14ac:dyDescent="0.2">
      <c r="A86" t="s">
        <v>28</v>
      </c>
      <c r="B86" t="s">
        <v>29</v>
      </c>
      <c r="C86" t="s">
        <v>30</v>
      </c>
      <c r="D86" t="s">
        <v>265</v>
      </c>
      <c r="E86" t="s">
        <v>266</v>
      </c>
      <c r="F86" t="s">
        <v>267</v>
      </c>
      <c r="G86" t="s">
        <v>34</v>
      </c>
      <c r="I86" t="s">
        <v>268</v>
      </c>
      <c r="J86" t="s">
        <v>269</v>
      </c>
      <c r="K86" t="s">
        <v>270</v>
      </c>
      <c r="M86" t="s">
        <v>230</v>
      </c>
      <c r="N86" s="3">
        <v>45458</v>
      </c>
      <c r="O86" s="5">
        <v>50000</v>
      </c>
      <c r="P86" s="5">
        <v>50000</v>
      </c>
      <c r="R86" t="s">
        <v>230</v>
      </c>
      <c r="S86" s="3">
        <v>45458</v>
      </c>
      <c r="T86" t="s">
        <v>68</v>
      </c>
      <c r="V86" t="s">
        <v>40</v>
      </c>
      <c r="X86" t="s">
        <v>231</v>
      </c>
      <c r="Y86" t="s">
        <v>231</v>
      </c>
      <c r="Z86" s="5">
        <v>1</v>
      </c>
      <c r="AA86" s="5">
        <v>50000</v>
      </c>
      <c r="AB86" s="5">
        <v>50000</v>
      </c>
    </row>
    <row r="87" spans="1:28" x14ac:dyDescent="0.2">
      <c r="A87" t="s">
        <v>28</v>
      </c>
      <c r="B87" t="s">
        <v>29</v>
      </c>
      <c r="C87" t="s">
        <v>30</v>
      </c>
      <c r="D87" t="s">
        <v>271</v>
      </c>
      <c r="E87" t="s">
        <v>272</v>
      </c>
      <c r="F87" t="s">
        <v>273</v>
      </c>
      <c r="G87" t="s">
        <v>56</v>
      </c>
      <c r="I87" t="s">
        <v>80</v>
      </c>
      <c r="J87" t="s">
        <v>81</v>
      </c>
      <c r="K87" t="s">
        <v>194</v>
      </c>
      <c r="L87" t="s">
        <v>274</v>
      </c>
      <c r="M87" t="s">
        <v>195</v>
      </c>
      <c r="N87" s="3">
        <v>44963</v>
      </c>
      <c r="O87" s="5">
        <v>50000</v>
      </c>
      <c r="P87" s="5">
        <v>50000</v>
      </c>
      <c r="R87" t="s">
        <v>195</v>
      </c>
      <c r="S87" s="3">
        <v>44963</v>
      </c>
      <c r="T87" t="s">
        <v>197</v>
      </c>
      <c r="V87" t="s">
        <v>40</v>
      </c>
      <c r="X87" t="s">
        <v>196</v>
      </c>
      <c r="Y87" t="s">
        <v>196</v>
      </c>
      <c r="Z87" s="5">
        <v>0</v>
      </c>
    </row>
    <row r="88" spans="1:28" x14ac:dyDescent="0.2">
      <c r="A88" t="s">
        <v>28</v>
      </c>
      <c r="B88" t="s">
        <v>29</v>
      </c>
      <c r="C88" t="s">
        <v>30</v>
      </c>
      <c r="D88" t="s">
        <v>275</v>
      </c>
      <c r="E88" t="s">
        <v>276</v>
      </c>
      <c r="F88" t="s">
        <v>277</v>
      </c>
      <c r="G88" t="s">
        <v>56</v>
      </c>
      <c r="H88" t="s">
        <v>278</v>
      </c>
      <c r="I88" t="s">
        <v>279</v>
      </c>
      <c r="J88" t="s">
        <v>280</v>
      </c>
      <c r="K88" t="s">
        <v>194</v>
      </c>
      <c r="M88" t="s">
        <v>281</v>
      </c>
      <c r="N88" s="3">
        <v>43831</v>
      </c>
      <c r="O88" s="5">
        <v>0</v>
      </c>
      <c r="R88" t="s">
        <v>282</v>
      </c>
      <c r="S88" s="3">
        <v>44244</v>
      </c>
      <c r="V88" t="s">
        <v>40</v>
      </c>
      <c r="X88" t="s">
        <v>283</v>
      </c>
      <c r="Y88" t="s">
        <v>284</v>
      </c>
      <c r="Z88" s="5">
        <v>1</v>
      </c>
      <c r="AA88" s="5">
        <v>0</v>
      </c>
    </row>
    <row r="89" spans="1:28" x14ac:dyDescent="0.2">
      <c r="A89" t="s">
        <v>28</v>
      </c>
      <c r="B89" t="s">
        <v>29</v>
      </c>
      <c r="C89" t="s">
        <v>30</v>
      </c>
      <c r="D89" t="s">
        <v>275</v>
      </c>
      <c r="E89" t="s">
        <v>276</v>
      </c>
      <c r="F89" t="s">
        <v>277</v>
      </c>
      <c r="G89" t="s">
        <v>56</v>
      </c>
      <c r="H89" t="s">
        <v>285</v>
      </c>
      <c r="I89" t="s">
        <v>279</v>
      </c>
      <c r="J89" t="s">
        <v>280</v>
      </c>
      <c r="K89" t="s">
        <v>286</v>
      </c>
      <c r="M89" t="s">
        <v>177</v>
      </c>
      <c r="N89" s="3">
        <v>43862</v>
      </c>
      <c r="O89" s="5">
        <v>0</v>
      </c>
      <c r="R89" t="s">
        <v>282</v>
      </c>
      <c r="S89" s="3">
        <v>44249</v>
      </c>
      <c r="T89" t="s">
        <v>287</v>
      </c>
      <c r="V89" t="s">
        <v>40</v>
      </c>
      <c r="X89" t="s">
        <v>178</v>
      </c>
      <c r="Y89" t="s">
        <v>284</v>
      </c>
      <c r="Z89" s="5">
        <v>1</v>
      </c>
      <c r="AA89" s="5">
        <v>0</v>
      </c>
    </row>
    <row r="90" spans="1:28" x14ac:dyDescent="0.2">
      <c r="A90" t="s">
        <v>28</v>
      </c>
      <c r="B90" t="s">
        <v>29</v>
      </c>
      <c r="C90" t="s">
        <v>30</v>
      </c>
      <c r="D90" t="s">
        <v>275</v>
      </c>
      <c r="E90" t="s">
        <v>276</v>
      </c>
      <c r="F90" t="s">
        <v>277</v>
      </c>
      <c r="G90" t="s">
        <v>56</v>
      </c>
      <c r="I90" t="s">
        <v>64</v>
      </c>
      <c r="J90" t="s">
        <v>65</v>
      </c>
      <c r="K90" t="s">
        <v>194</v>
      </c>
      <c r="M90" t="s">
        <v>288</v>
      </c>
      <c r="N90" s="3">
        <v>44517</v>
      </c>
      <c r="O90" s="5">
        <v>0</v>
      </c>
      <c r="R90" t="s">
        <v>288</v>
      </c>
      <c r="S90" s="3">
        <v>44517</v>
      </c>
      <c r="T90" t="s">
        <v>43</v>
      </c>
      <c r="V90" t="s">
        <v>40</v>
      </c>
      <c r="X90" t="s">
        <v>289</v>
      </c>
      <c r="Y90" t="s">
        <v>289</v>
      </c>
      <c r="Z90" s="5">
        <v>1</v>
      </c>
      <c r="AA90" s="5">
        <v>0</v>
      </c>
    </row>
    <row r="91" spans="1:28" x14ac:dyDescent="0.2">
      <c r="A91" t="s">
        <v>28</v>
      </c>
      <c r="B91" t="s">
        <v>29</v>
      </c>
      <c r="C91" t="s">
        <v>30</v>
      </c>
      <c r="D91" t="s">
        <v>275</v>
      </c>
      <c r="E91" t="s">
        <v>276</v>
      </c>
      <c r="F91" t="s">
        <v>277</v>
      </c>
      <c r="G91" t="s">
        <v>56</v>
      </c>
      <c r="I91" t="s">
        <v>80</v>
      </c>
      <c r="J91" t="s">
        <v>81</v>
      </c>
      <c r="K91" t="s">
        <v>104</v>
      </c>
      <c r="M91" t="s">
        <v>101</v>
      </c>
      <c r="N91" s="3">
        <v>45034</v>
      </c>
      <c r="R91" t="s">
        <v>101</v>
      </c>
      <c r="S91" s="3">
        <v>45034</v>
      </c>
      <c r="T91" t="s">
        <v>105</v>
      </c>
      <c r="V91" t="s">
        <v>40</v>
      </c>
      <c r="X91" t="s">
        <v>103</v>
      </c>
      <c r="Y91" t="s">
        <v>103</v>
      </c>
      <c r="Z91" s="5">
        <v>0</v>
      </c>
    </row>
    <row r="92" spans="1:28" x14ac:dyDescent="0.2">
      <c r="A92" t="s">
        <v>28</v>
      </c>
      <c r="B92" t="s">
        <v>29</v>
      </c>
      <c r="C92" t="s">
        <v>30</v>
      </c>
      <c r="D92" t="s">
        <v>275</v>
      </c>
      <c r="E92" t="s">
        <v>276</v>
      </c>
      <c r="F92" t="s">
        <v>277</v>
      </c>
      <c r="G92" t="s">
        <v>56</v>
      </c>
      <c r="I92" t="s">
        <v>290</v>
      </c>
      <c r="J92" t="s">
        <v>291</v>
      </c>
      <c r="K92" t="s">
        <v>234</v>
      </c>
      <c r="M92" t="s">
        <v>101</v>
      </c>
      <c r="N92" s="3">
        <v>45036</v>
      </c>
      <c r="R92" t="s">
        <v>101</v>
      </c>
      <c r="S92" s="3">
        <v>45036</v>
      </c>
      <c r="T92" t="s">
        <v>105</v>
      </c>
      <c r="V92" t="s">
        <v>40</v>
      </c>
      <c r="X92" t="s">
        <v>103</v>
      </c>
      <c r="Y92" t="s">
        <v>103</v>
      </c>
      <c r="Z92" s="5">
        <v>1</v>
      </c>
    </row>
    <row r="93" spans="1:28" x14ac:dyDescent="0.2">
      <c r="A93" t="s">
        <v>28</v>
      </c>
      <c r="B93" t="s">
        <v>29</v>
      </c>
      <c r="C93" t="s">
        <v>30</v>
      </c>
      <c r="D93" t="s">
        <v>275</v>
      </c>
      <c r="E93" t="s">
        <v>276</v>
      </c>
      <c r="F93" t="s">
        <v>277</v>
      </c>
      <c r="G93" t="s">
        <v>56</v>
      </c>
      <c r="I93" t="s">
        <v>292</v>
      </c>
      <c r="J93" t="s">
        <v>293</v>
      </c>
      <c r="K93" t="s">
        <v>294</v>
      </c>
      <c r="M93" t="s">
        <v>295</v>
      </c>
      <c r="N93" s="3">
        <v>45054</v>
      </c>
      <c r="Q93" t="s">
        <v>294</v>
      </c>
      <c r="R93" t="s">
        <v>295</v>
      </c>
      <c r="S93" s="3">
        <v>45054</v>
      </c>
      <c r="T93" t="s">
        <v>43</v>
      </c>
      <c r="V93" t="s">
        <v>40</v>
      </c>
      <c r="X93" t="s">
        <v>296</v>
      </c>
      <c r="Y93" t="s">
        <v>296</v>
      </c>
      <c r="Z93" s="5">
        <v>1</v>
      </c>
    </row>
    <row r="94" spans="1:28" x14ac:dyDescent="0.2">
      <c r="A94" t="s">
        <v>28</v>
      </c>
      <c r="B94" t="s">
        <v>29</v>
      </c>
      <c r="C94" t="s">
        <v>30</v>
      </c>
      <c r="D94" t="s">
        <v>275</v>
      </c>
      <c r="E94" t="s">
        <v>276</v>
      </c>
      <c r="F94" t="s">
        <v>277</v>
      </c>
      <c r="G94" t="s">
        <v>56</v>
      </c>
      <c r="I94" t="s">
        <v>297</v>
      </c>
      <c r="J94" t="s">
        <v>297</v>
      </c>
      <c r="K94" t="s">
        <v>298</v>
      </c>
      <c r="M94" t="s">
        <v>51</v>
      </c>
      <c r="N94" s="3">
        <v>45170</v>
      </c>
      <c r="R94" t="s">
        <v>212</v>
      </c>
      <c r="S94" s="3">
        <v>45140</v>
      </c>
      <c r="T94" t="s">
        <v>68</v>
      </c>
      <c r="V94" t="s">
        <v>40</v>
      </c>
      <c r="X94" t="s">
        <v>52</v>
      </c>
      <c r="Y94" t="s">
        <v>213</v>
      </c>
      <c r="Z94" s="5">
        <v>1</v>
      </c>
    </row>
    <row r="95" spans="1:28" x14ac:dyDescent="0.2">
      <c r="A95" t="s">
        <v>28</v>
      </c>
      <c r="B95" t="s">
        <v>29</v>
      </c>
      <c r="C95" t="s">
        <v>30</v>
      </c>
      <c r="D95" t="s">
        <v>299</v>
      </c>
      <c r="E95" t="s">
        <v>300</v>
      </c>
      <c r="F95" t="s">
        <v>301</v>
      </c>
      <c r="G95" t="s">
        <v>34</v>
      </c>
      <c r="I95" t="s">
        <v>302</v>
      </c>
      <c r="J95" t="s">
        <v>303</v>
      </c>
      <c r="K95" t="s">
        <v>304</v>
      </c>
      <c r="L95" t="s">
        <v>305</v>
      </c>
      <c r="M95" t="s">
        <v>177</v>
      </c>
      <c r="N95" s="3">
        <v>43882</v>
      </c>
      <c r="O95" s="5">
        <v>1768.56</v>
      </c>
      <c r="P95" s="5">
        <v>1768.56</v>
      </c>
      <c r="Q95" t="s">
        <v>306</v>
      </c>
      <c r="R95" t="s">
        <v>177</v>
      </c>
      <c r="S95" s="3">
        <v>43882</v>
      </c>
      <c r="V95" t="s">
        <v>40</v>
      </c>
      <c r="X95" t="s">
        <v>178</v>
      </c>
      <c r="Y95" t="s">
        <v>178</v>
      </c>
      <c r="Z95" s="5">
        <v>1</v>
      </c>
      <c r="AA95" s="5">
        <v>1768.56</v>
      </c>
      <c r="AB95" s="5">
        <v>1768.56</v>
      </c>
    </row>
    <row r="96" spans="1:28" x14ac:dyDescent="0.2">
      <c r="A96" t="s">
        <v>28</v>
      </c>
      <c r="B96" t="s">
        <v>29</v>
      </c>
      <c r="C96" t="s">
        <v>30</v>
      </c>
      <c r="D96" t="s">
        <v>307</v>
      </c>
      <c r="E96" t="s">
        <v>307</v>
      </c>
      <c r="F96" t="s">
        <v>308</v>
      </c>
      <c r="G96" t="s">
        <v>34</v>
      </c>
      <c r="I96" t="s">
        <v>48</v>
      </c>
      <c r="J96" t="s">
        <v>70</v>
      </c>
      <c r="K96" t="s">
        <v>110</v>
      </c>
      <c r="M96" t="s">
        <v>111</v>
      </c>
      <c r="N96" s="3">
        <v>45224</v>
      </c>
      <c r="O96" s="5">
        <v>3000</v>
      </c>
      <c r="P96" s="5">
        <v>3000</v>
      </c>
      <c r="R96" t="s">
        <v>111</v>
      </c>
      <c r="S96" s="3">
        <v>45224</v>
      </c>
      <c r="V96" t="s">
        <v>40</v>
      </c>
      <c r="X96" t="s">
        <v>112</v>
      </c>
      <c r="Y96" t="s">
        <v>112</v>
      </c>
      <c r="Z96" s="5">
        <v>0</v>
      </c>
    </row>
    <row r="97" spans="1:28" x14ac:dyDescent="0.2">
      <c r="A97" t="s">
        <v>28</v>
      </c>
      <c r="B97" t="s">
        <v>29</v>
      </c>
      <c r="C97" t="s">
        <v>30</v>
      </c>
      <c r="D97" t="s">
        <v>309</v>
      </c>
      <c r="E97" t="s">
        <v>310</v>
      </c>
      <c r="F97" t="s">
        <v>311</v>
      </c>
      <c r="G97" t="s">
        <v>34</v>
      </c>
      <c r="I97" t="s">
        <v>48</v>
      </c>
      <c r="J97" t="s">
        <v>49</v>
      </c>
      <c r="K97" t="s">
        <v>203</v>
      </c>
      <c r="L97" t="s">
        <v>312</v>
      </c>
      <c r="M97" t="s">
        <v>195</v>
      </c>
      <c r="N97" s="3">
        <v>44971</v>
      </c>
      <c r="O97" s="5">
        <v>1000</v>
      </c>
      <c r="P97" s="5">
        <v>1000</v>
      </c>
      <c r="R97" t="s">
        <v>195</v>
      </c>
      <c r="S97" s="3">
        <v>44971</v>
      </c>
      <c r="T97" t="s">
        <v>68</v>
      </c>
      <c r="V97" t="s">
        <v>40</v>
      </c>
      <c r="X97" t="s">
        <v>196</v>
      </c>
      <c r="Y97" t="s">
        <v>196</v>
      </c>
      <c r="Z97" s="5">
        <v>0</v>
      </c>
    </row>
    <row r="98" spans="1:28" x14ac:dyDescent="0.2">
      <c r="A98" t="s">
        <v>28</v>
      </c>
      <c r="B98" t="s">
        <v>29</v>
      </c>
      <c r="C98" t="s">
        <v>30</v>
      </c>
      <c r="D98" t="s">
        <v>313</v>
      </c>
      <c r="E98" t="s">
        <v>314</v>
      </c>
      <c r="F98" t="s">
        <v>315</v>
      </c>
      <c r="G98" t="s">
        <v>34</v>
      </c>
      <c r="I98" t="s">
        <v>302</v>
      </c>
      <c r="J98" t="s">
        <v>303</v>
      </c>
      <c r="K98" t="s">
        <v>304</v>
      </c>
      <c r="L98" t="s">
        <v>305</v>
      </c>
      <c r="M98" t="s">
        <v>177</v>
      </c>
      <c r="N98" s="3">
        <v>43882</v>
      </c>
      <c r="O98" s="5">
        <v>1768.56</v>
      </c>
      <c r="P98" s="5">
        <v>1768.56</v>
      </c>
      <c r="Q98" t="s">
        <v>306</v>
      </c>
      <c r="R98" t="s">
        <v>177</v>
      </c>
      <c r="S98" s="3">
        <v>43882</v>
      </c>
      <c r="V98" t="s">
        <v>40</v>
      </c>
      <c r="X98" t="s">
        <v>178</v>
      </c>
      <c r="Y98" t="s">
        <v>178</v>
      </c>
      <c r="Z98" s="5">
        <v>0</v>
      </c>
    </row>
    <row r="99" spans="1:28" x14ac:dyDescent="0.2">
      <c r="A99" t="s">
        <v>28</v>
      </c>
      <c r="B99" t="s">
        <v>29</v>
      </c>
      <c r="C99" t="s">
        <v>30</v>
      </c>
      <c r="D99" t="s">
        <v>313</v>
      </c>
      <c r="E99" t="s">
        <v>314</v>
      </c>
      <c r="F99" t="s">
        <v>315</v>
      </c>
      <c r="G99" t="s">
        <v>34</v>
      </c>
      <c r="I99" t="s">
        <v>90</v>
      </c>
      <c r="J99" t="s">
        <v>91</v>
      </c>
      <c r="K99" t="s">
        <v>316</v>
      </c>
      <c r="L99" t="s">
        <v>317</v>
      </c>
      <c r="M99" t="s">
        <v>61</v>
      </c>
      <c r="N99" s="3">
        <v>44675</v>
      </c>
      <c r="O99" s="5">
        <v>42760</v>
      </c>
      <c r="P99" s="5">
        <v>42760</v>
      </c>
      <c r="R99" t="s">
        <v>61</v>
      </c>
      <c r="S99" s="3">
        <v>44675</v>
      </c>
      <c r="V99" t="s">
        <v>40</v>
      </c>
      <c r="X99" t="s">
        <v>63</v>
      </c>
      <c r="Y99" t="s">
        <v>63</v>
      </c>
      <c r="Z99" s="5">
        <v>1</v>
      </c>
      <c r="AA99" s="5">
        <v>42760</v>
      </c>
      <c r="AB99" s="5">
        <v>42760</v>
      </c>
    </row>
    <row r="100" spans="1:28" x14ac:dyDescent="0.2">
      <c r="A100" t="s">
        <v>28</v>
      </c>
      <c r="B100" t="s">
        <v>29</v>
      </c>
      <c r="C100" t="s">
        <v>30</v>
      </c>
      <c r="D100" t="s">
        <v>313</v>
      </c>
      <c r="E100" t="s">
        <v>314</v>
      </c>
      <c r="F100" t="s">
        <v>315</v>
      </c>
      <c r="G100" t="s">
        <v>34</v>
      </c>
      <c r="I100" t="s">
        <v>90</v>
      </c>
      <c r="J100" t="s">
        <v>91</v>
      </c>
      <c r="K100" t="s">
        <v>318</v>
      </c>
      <c r="L100" t="s">
        <v>317</v>
      </c>
      <c r="M100" t="s">
        <v>61</v>
      </c>
      <c r="N100" s="3">
        <v>44675</v>
      </c>
      <c r="O100" s="5">
        <v>42760</v>
      </c>
      <c r="P100" s="5">
        <v>42760</v>
      </c>
      <c r="R100" t="s">
        <v>61</v>
      </c>
      <c r="S100" s="3">
        <v>44675</v>
      </c>
      <c r="V100" t="s">
        <v>40</v>
      </c>
      <c r="X100" t="s">
        <v>63</v>
      </c>
      <c r="Y100" t="s">
        <v>63</v>
      </c>
      <c r="Z100" s="5">
        <v>1</v>
      </c>
      <c r="AA100" s="5">
        <v>42760</v>
      </c>
      <c r="AB100" s="5">
        <v>42760</v>
      </c>
    </row>
    <row r="101" spans="1:28" x14ac:dyDescent="0.2">
      <c r="A101" t="s">
        <v>28</v>
      </c>
      <c r="B101" t="s">
        <v>29</v>
      </c>
      <c r="C101" t="s">
        <v>30</v>
      </c>
      <c r="D101" t="s">
        <v>313</v>
      </c>
      <c r="E101" t="s">
        <v>314</v>
      </c>
      <c r="F101" t="s">
        <v>315</v>
      </c>
      <c r="G101" t="s">
        <v>34</v>
      </c>
      <c r="I101" t="s">
        <v>90</v>
      </c>
      <c r="J101" t="s">
        <v>91</v>
      </c>
      <c r="K101" t="s">
        <v>319</v>
      </c>
      <c r="L101" t="s">
        <v>320</v>
      </c>
      <c r="M101" t="s">
        <v>61</v>
      </c>
      <c r="N101" s="3">
        <v>44676</v>
      </c>
      <c r="O101" s="5">
        <v>21380</v>
      </c>
      <c r="P101" s="5">
        <v>21380</v>
      </c>
      <c r="Q101" t="s">
        <v>321</v>
      </c>
      <c r="R101" t="s">
        <v>61</v>
      </c>
      <c r="S101" s="3">
        <v>44676</v>
      </c>
      <c r="V101" t="s">
        <v>40</v>
      </c>
      <c r="X101" t="s">
        <v>63</v>
      </c>
      <c r="Y101" t="s">
        <v>63</v>
      </c>
      <c r="Z101" s="5">
        <v>1</v>
      </c>
      <c r="AA101" s="5">
        <v>21380</v>
      </c>
      <c r="AB101" s="5">
        <v>21380</v>
      </c>
    </row>
    <row r="102" spans="1:28" x14ac:dyDescent="0.2">
      <c r="A102" t="s">
        <v>28</v>
      </c>
      <c r="B102" t="s">
        <v>29</v>
      </c>
      <c r="C102" t="s">
        <v>30</v>
      </c>
      <c r="D102" t="s">
        <v>313</v>
      </c>
      <c r="E102" t="s">
        <v>314</v>
      </c>
      <c r="F102" t="s">
        <v>315</v>
      </c>
      <c r="G102" t="s">
        <v>34</v>
      </c>
      <c r="I102" t="s">
        <v>48</v>
      </c>
      <c r="J102" t="s">
        <v>49</v>
      </c>
      <c r="K102" t="s">
        <v>322</v>
      </c>
      <c r="L102" t="s">
        <v>323</v>
      </c>
      <c r="M102" t="s">
        <v>195</v>
      </c>
      <c r="N102" s="3">
        <v>44960</v>
      </c>
      <c r="O102" s="5">
        <v>129.35</v>
      </c>
      <c r="P102" s="5">
        <v>129.35</v>
      </c>
      <c r="Q102" t="s">
        <v>324</v>
      </c>
      <c r="R102" t="s">
        <v>205</v>
      </c>
      <c r="S102" s="3">
        <v>44996</v>
      </c>
      <c r="V102" t="s">
        <v>40</v>
      </c>
      <c r="X102" t="s">
        <v>196</v>
      </c>
      <c r="Y102" t="s">
        <v>206</v>
      </c>
      <c r="Z102" s="5">
        <v>1</v>
      </c>
      <c r="AA102" s="5">
        <v>129.35</v>
      </c>
      <c r="AB102" s="5">
        <v>129.35</v>
      </c>
    </row>
    <row r="103" spans="1:28" x14ac:dyDescent="0.2">
      <c r="A103" t="s">
        <v>28</v>
      </c>
      <c r="B103" t="s">
        <v>29</v>
      </c>
      <c r="C103" t="s">
        <v>30</v>
      </c>
      <c r="D103" t="s">
        <v>313</v>
      </c>
      <c r="E103" t="s">
        <v>314</v>
      </c>
      <c r="F103" t="s">
        <v>315</v>
      </c>
      <c r="G103" t="s">
        <v>34</v>
      </c>
      <c r="I103" t="s">
        <v>48</v>
      </c>
      <c r="J103" t="s">
        <v>49</v>
      </c>
      <c r="K103" t="s">
        <v>203</v>
      </c>
      <c r="L103" t="s">
        <v>312</v>
      </c>
      <c r="M103" t="s">
        <v>195</v>
      </c>
      <c r="N103" s="3">
        <v>44971</v>
      </c>
      <c r="O103" s="5">
        <v>1000</v>
      </c>
      <c r="P103" s="5">
        <v>1000</v>
      </c>
      <c r="R103" t="s">
        <v>195</v>
      </c>
      <c r="S103" s="3">
        <v>44971</v>
      </c>
      <c r="T103" t="s">
        <v>68</v>
      </c>
      <c r="V103" t="s">
        <v>40</v>
      </c>
      <c r="X103" t="s">
        <v>196</v>
      </c>
      <c r="Y103" t="s">
        <v>196</v>
      </c>
      <c r="Z103" s="5">
        <v>0</v>
      </c>
    </row>
    <row r="104" spans="1:28" x14ac:dyDescent="0.2">
      <c r="A104" t="s">
        <v>28</v>
      </c>
      <c r="B104" t="s">
        <v>29</v>
      </c>
      <c r="C104" t="s">
        <v>30</v>
      </c>
      <c r="D104" t="s">
        <v>313</v>
      </c>
      <c r="E104" t="s">
        <v>314</v>
      </c>
      <c r="F104" t="s">
        <v>315</v>
      </c>
      <c r="G104" t="s">
        <v>34</v>
      </c>
      <c r="I104" t="s">
        <v>48</v>
      </c>
      <c r="J104" t="s">
        <v>49</v>
      </c>
      <c r="K104" t="s">
        <v>204</v>
      </c>
      <c r="L104" t="s">
        <v>323</v>
      </c>
      <c r="M104" t="s">
        <v>205</v>
      </c>
      <c r="N104" s="3">
        <v>44996</v>
      </c>
      <c r="O104" s="5">
        <v>121</v>
      </c>
      <c r="P104" s="5">
        <v>121</v>
      </c>
      <c r="R104" t="s">
        <v>205</v>
      </c>
      <c r="S104" s="3">
        <v>44996</v>
      </c>
      <c r="V104" t="s">
        <v>40</v>
      </c>
      <c r="X104" t="s">
        <v>206</v>
      </c>
      <c r="Y104" t="s">
        <v>206</v>
      </c>
      <c r="Z104" s="5">
        <v>0</v>
      </c>
    </row>
    <row r="105" spans="1:28" x14ac:dyDescent="0.2">
      <c r="A105" t="s">
        <v>28</v>
      </c>
      <c r="B105" t="s">
        <v>29</v>
      </c>
      <c r="C105" t="s">
        <v>30</v>
      </c>
      <c r="D105" t="s">
        <v>313</v>
      </c>
      <c r="E105" t="s">
        <v>314</v>
      </c>
      <c r="F105" t="s">
        <v>315</v>
      </c>
      <c r="G105" t="s">
        <v>34</v>
      </c>
      <c r="I105" t="s">
        <v>48</v>
      </c>
      <c r="J105" t="s">
        <v>49</v>
      </c>
      <c r="K105" t="s">
        <v>325</v>
      </c>
      <c r="L105" t="s">
        <v>326</v>
      </c>
      <c r="M105" t="s">
        <v>212</v>
      </c>
      <c r="N105" s="3">
        <v>45159</v>
      </c>
      <c r="O105" s="5">
        <v>100</v>
      </c>
      <c r="P105" s="5">
        <v>100</v>
      </c>
      <c r="R105" t="s">
        <v>114</v>
      </c>
      <c r="S105" s="3">
        <v>45239</v>
      </c>
      <c r="V105" t="s">
        <v>40</v>
      </c>
      <c r="X105" t="s">
        <v>213</v>
      </c>
      <c r="Y105" t="s">
        <v>115</v>
      </c>
      <c r="Z105" s="5">
        <v>1</v>
      </c>
      <c r="AA105" s="5">
        <v>100</v>
      </c>
      <c r="AB105" s="5">
        <v>100</v>
      </c>
    </row>
    <row r="106" spans="1:28" x14ac:dyDescent="0.2">
      <c r="A106" t="s">
        <v>28</v>
      </c>
      <c r="B106" t="s">
        <v>29</v>
      </c>
      <c r="C106" t="s">
        <v>30</v>
      </c>
      <c r="D106" t="s">
        <v>327</v>
      </c>
      <c r="E106" t="s">
        <v>328</v>
      </c>
      <c r="F106" t="s">
        <v>329</v>
      </c>
      <c r="G106" t="s">
        <v>34</v>
      </c>
      <c r="I106" t="s">
        <v>302</v>
      </c>
      <c r="J106" t="s">
        <v>303</v>
      </c>
      <c r="K106" t="s">
        <v>304</v>
      </c>
      <c r="L106" t="s">
        <v>305</v>
      </c>
      <c r="M106" t="s">
        <v>177</v>
      </c>
      <c r="N106" s="3">
        <v>43882</v>
      </c>
      <c r="O106" s="5">
        <v>1768.56</v>
      </c>
      <c r="P106" s="5">
        <v>1768.56</v>
      </c>
      <c r="Q106" t="s">
        <v>306</v>
      </c>
      <c r="R106" t="s">
        <v>177</v>
      </c>
      <c r="S106" s="3">
        <v>43882</v>
      </c>
      <c r="V106" t="s">
        <v>40</v>
      </c>
      <c r="X106" t="s">
        <v>178</v>
      </c>
      <c r="Y106" t="s">
        <v>178</v>
      </c>
      <c r="Z106" s="5">
        <v>0</v>
      </c>
    </row>
    <row r="107" spans="1:28" x14ac:dyDescent="0.2">
      <c r="A107" t="s">
        <v>28</v>
      </c>
      <c r="B107" t="s">
        <v>29</v>
      </c>
      <c r="C107" t="s">
        <v>30</v>
      </c>
      <c r="D107" t="s">
        <v>327</v>
      </c>
      <c r="E107" t="s">
        <v>328</v>
      </c>
      <c r="F107" t="s">
        <v>329</v>
      </c>
      <c r="G107" t="s">
        <v>34</v>
      </c>
      <c r="I107" t="s">
        <v>90</v>
      </c>
      <c r="J107" t="s">
        <v>91</v>
      </c>
      <c r="K107" t="s">
        <v>316</v>
      </c>
      <c r="L107" t="s">
        <v>317</v>
      </c>
      <c r="M107" t="s">
        <v>61</v>
      </c>
      <c r="N107" s="3">
        <v>44675</v>
      </c>
      <c r="O107" s="5">
        <v>42760</v>
      </c>
      <c r="P107" s="5">
        <v>42760</v>
      </c>
      <c r="R107" t="s">
        <v>61</v>
      </c>
      <c r="S107" s="3">
        <v>44675</v>
      </c>
      <c r="V107" t="s">
        <v>40</v>
      </c>
      <c r="X107" t="s">
        <v>63</v>
      </c>
      <c r="Y107" t="s">
        <v>63</v>
      </c>
      <c r="Z107" s="5">
        <v>0</v>
      </c>
    </row>
    <row r="108" spans="1:28" x14ac:dyDescent="0.2">
      <c r="A108" t="s">
        <v>28</v>
      </c>
      <c r="B108" t="s">
        <v>29</v>
      </c>
      <c r="C108" t="s">
        <v>30</v>
      </c>
      <c r="D108" t="s">
        <v>327</v>
      </c>
      <c r="E108" t="s">
        <v>328</v>
      </c>
      <c r="F108" t="s">
        <v>329</v>
      </c>
      <c r="G108" t="s">
        <v>34</v>
      </c>
      <c r="I108" t="s">
        <v>90</v>
      </c>
      <c r="J108" t="s">
        <v>91</v>
      </c>
      <c r="K108" t="s">
        <v>318</v>
      </c>
      <c r="L108" t="s">
        <v>317</v>
      </c>
      <c r="M108" t="s">
        <v>61</v>
      </c>
      <c r="N108" s="3">
        <v>44675</v>
      </c>
      <c r="O108" s="5">
        <v>42760</v>
      </c>
      <c r="P108" s="5">
        <v>42760</v>
      </c>
      <c r="R108" t="s">
        <v>61</v>
      </c>
      <c r="S108" s="3">
        <v>44675</v>
      </c>
      <c r="V108" t="s">
        <v>40</v>
      </c>
      <c r="X108" t="s">
        <v>63</v>
      </c>
      <c r="Y108" t="s">
        <v>63</v>
      </c>
      <c r="Z108" s="5">
        <v>0</v>
      </c>
    </row>
    <row r="109" spans="1:28" x14ac:dyDescent="0.2">
      <c r="A109" t="s">
        <v>28</v>
      </c>
      <c r="B109" t="s">
        <v>29</v>
      </c>
      <c r="C109" t="s">
        <v>30</v>
      </c>
      <c r="D109" t="s">
        <v>327</v>
      </c>
      <c r="E109" t="s">
        <v>328</v>
      </c>
      <c r="F109" t="s">
        <v>329</v>
      </c>
      <c r="G109" t="s">
        <v>34</v>
      </c>
      <c r="I109" t="s">
        <v>90</v>
      </c>
      <c r="J109" t="s">
        <v>91</v>
      </c>
      <c r="K109" t="s">
        <v>319</v>
      </c>
      <c r="L109" t="s">
        <v>320</v>
      </c>
      <c r="M109" t="s">
        <v>61</v>
      </c>
      <c r="N109" s="3">
        <v>44676</v>
      </c>
      <c r="O109" s="5">
        <v>21380</v>
      </c>
      <c r="P109" s="5">
        <v>21380</v>
      </c>
      <c r="Q109" t="s">
        <v>321</v>
      </c>
      <c r="R109" t="s">
        <v>61</v>
      </c>
      <c r="S109" s="3">
        <v>44676</v>
      </c>
      <c r="V109" t="s">
        <v>40</v>
      </c>
      <c r="X109" t="s">
        <v>63</v>
      </c>
      <c r="Y109" t="s">
        <v>63</v>
      </c>
      <c r="Z109" s="5">
        <v>0</v>
      </c>
    </row>
    <row r="110" spans="1:28" x14ac:dyDescent="0.2">
      <c r="A110" t="s">
        <v>28</v>
      </c>
      <c r="B110" t="s">
        <v>29</v>
      </c>
      <c r="C110" t="s">
        <v>30</v>
      </c>
      <c r="D110" t="s">
        <v>327</v>
      </c>
      <c r="E110" t="s">
        <v>328</v>
      </c>
      <c r="F110" t="s">
        <v>329</v>
      </c>
      <c r="G110" t="s">
        <v>34</v>
      </c>
      <c r="I110" t="s">
        <v>48</v>
      </c>
      <c r="J110" t="s">
        <v>49</v>
      </c>
      <c r="K110" t="s">
        <v>322</v>
      </c>
      <c r="L110" t="s">
        <v>323</v>
      </c>
      <c r="M110" t="s">
        <v>195</v>
      </c>
      <c r="N110" s="3">
        <v>44960</v>
      </c>
      <c r="O110" s="5">
        <v>129.35</v>
      </c>
      <c r="P110" s="5">
        <v>129.35</v>
      </c>
      <c r="Q110" t="s">
        <v>324</v>
      </c>
      <c r="R110" t="s">
        <v>205</v>
      </c>
      <c r="S110" s="3">
        <v>44996</v>
      </c>
      <c r="V110" t="s">
        <v>40</v>
      </c>
      <c r="X110" t="s">
        <v>196</v>
      </c>
      <c r="Y110" t="s">
        <v>206</v>
      </c>
      <c r="Z110" s="5">
        <v>0</v>
      </c>
    </row>
    <row r="111" spans="1:28" x14ac:dyDescent="0.2">
      <c r="A111" t="s">
        <v>28</v>
      </c>
      <c r="B111" t="s">
        <v>29</v>
      </c>
      <c r="C111" t="s">
        <v>30</v>
      </c>
      <c r="D111" t="s">
        <v>327</v>
      </c>
      <c r="E111" t="s">
        <v>328</v>
      </c>
      <c r="F111" t="s">
        <v>329</v>
      </c>
      <c r="G111" t="s">
        <v>34</v>
      </c>
      <c r="I111" t="s">
        <v>80</v>
      </c>
      <c r="J111" t="s">
        <v>81</v>
      </c>
      <c r="K111" t="s">
        <v>194</v>
      </c>
      <c r="L111" t="s">
        <v>274</v>
      </c>
      <c r="M111" t="s">
        <v>195</v>
      </c>
      <c r="N111" s="3">
        <v>44963</v>
      </c>
      <c r="O111" s="5">
        <v>50000</v>
      </c>
      <c r="P111" s="5">
        <v>50000</v>
      </c>
      <c r="R111" t="s">
        <v>195</v>
      </c>
      <c r="S111" s="3">
        <v>44963</v>
      </c>
      <c r="T111" t="s">
        <v>197</v>
      </c>
      <c r="V111" t="s">
        <v>40</v>
      </c>
      <c r="X111" t="s">
        <v>196</v>
      </c>
      <c r="Y111" t="s">
        <v>196</v>
      </c>
      <c r="Z111" s="5">
        <v>0</v>
      </c>
    </row>
    <row r="112" spans="1:28" x14ac:dyDescent="0.2">
      <c r="A112" t="s">
        <v>28</v>
      </c>
      <c r="B112" t="s">
        <v>29</v>
      </c>
      <c r="C112" t="s">
        <v>30</v>
      </c>
      <c r="D112" t="s">
        <v>327</v>
      </c>
      <c r="E112" t="s">
        <v>328</v>
      </c>
      <c r="F112" t="s">
        <v>329</v>
      </c>
      <c r="G112" t="s">
        <v>34</v>
      </c>
      <c r="I112" t="s">
        <v>48</v>
      </c>
      <c r="J112" t="s">
        <v>49</v>
      </c>
      <c r="K112" t="s">
        <v>204</v>
      </c>
      <c r="L112" t="s">
        <v>323</v>
      </c>
      <c r="M112" t="s">
        <v>205</v>
      </c>
      <c r="N112" s="3">
        <v>44996</v>
      </c>
      <c r="O112" s="5">
        <v>121</v>
      </c>
      <c r="P112" s="5">
        <v>121</v>
      </c>
      <c r="R112" t="s">
        <v>205</v>
      </c>
      <c r="S112" s="3">
        <v>44996</v>
      </c>
      <c r="V112" t="s">
        <v>40</v>
      </c>
      <c r="X112" t="s">
        <v>206</v>
      </c>
      <c r="Y112" t="s">
        <v>206</v>
      </c>
      <c r="Z112" s="5">
        <v>0</v>
      </c>
    </row>
    <row r="113" spans="1:28" x14ac:dyDescent="0.2">
      <c r="A113" t="s">
        <v>28</v>
      </c>
      <c r="B113" t="s">
        <v>29</v>
      </c>
      <c r="C113" t="s">
        <v>30</v>
      </c>
      <c r="D113" t="s">
        <v>327</v>
      </c>
      <c r="E113" t="s">
        <v>328</v>
      </c>
      <c r="F113" t="s">
        <v>329</v>
      </c>
      <c r="G113" t="s">
        <v>34</v>
      </c>
      <c r="I113" t="s">
        <v>48</v>
      </c>
      <c r="J113" t="s">
        <v>49</v>
      </c>
      <c r="K113" t="s">
        <v>325</v>
      </c>
      <c r="L113" t="s">
        <v>326</v>
      </c>
      <c r="M113" t="s">
        <v>212</v>
      </c>
      <c r="N113" s="3">
        <v>45159</v>
      </c>
      <c r="O113" s="5">
        <v>100</v>
      </c>
      <c r="P113" s="5">
        <v>100</v>
      </c>
      <c r="R113" t="s">
        <v>114</v>
      </c>
      <c r="S113" s="3">
        <v>45239</v>
      </c>
      <c r="V113" t="s">
        <v>40</v>
      </c>
      <c r="X113" t="s">
        <v>213</v>
      </c>
      <c r="Y113" t="s">
        <v>115</v>
      </c>
      <c r="Z113" s="5">
        <v>0</v>
      </c>
    </row>
    <row r="114" spans="1:28" x14ac:dyDescent="0.2">
      <c r="A114" t="s">
        <v>28</v>
      </c>
      <c r="B114" t="s">
        <v>29</v>
      </c>
      <c r="C114" t="s">
        <v>30</v>
      </c>
      <c r="D114" t="s">
        <v>330</v>
      </c>
      <c r="E114" t="s">
        <v>331</v>
      </c>
      <c r="F114" t="s">
        <v>332</v>
      </c>
      <c r="G114" t="s">
        <v>56</v>
      </c>
      <c r="I114" t="s">
        <v>116</v>
      </c>
      <c r="J114" t="s">
        <v>117</v>
      </c>
      <c r="K114" t="s">
        <v>333</v>
      </c>
      <c r="M114" t="s">
        <v>119</v>
      </c>
      <c r="N114" s="3">
        <v>45395</v>
      </c>
      <c r="O114" s="5">
        <v>1000</v>
      </c>
      <c r="P114" s="5">
        <v>1000</v>
      </c>
      <c r="R114" t="s">
        <v>119</v>
      </c>
      <c r="S114" s="3">
        <v>45395</v>
      </c>
      <c r="T114" t="s">
        <v>153</v>
      </c>
      <c r="V114" t="s">
        <v>40</v>
      </c>
      <c r="X114" t="s">
        <v>120</v>
      </c>
      <c r="Y114" t="s">
        <v>120</v>
      </c>
      <c r="Z114" s="5">
        <v>1</v>
      </c>
      <c r="AA114" s="5">
        <v>1000</v>
      </c>
      <c r="AB114" s="5">
        <v>1000</v>
      </c>
    </row>
    <row r="115" spans="1:28" x14ac:dyDescent="0.2">
      <c r="A115" t="s">
        <v>28</v>
      </c>
      <c r="B115" t="s">
        <v>29</v>
      </c>
      <c r="C115" t="s">
        <v>334</v>
      </c>
      <c r="D115" t="s">
        <v>334</v>
      </c>
      <c r="E115" t="s">
        <v>335</v>
      </c>
      <c r="F115" t="s">
        <v>335</v>
      </c>
      <c r="G115" t="s">
        <v>335</v>
      </c>
      <c r="I115" t="s">
        <v>97</v>
      </c>
      <c r="J115" t="s">
        <v>98</v>
      </c>
      <c r="K115" t="s">
        <v>99</v>
      </c>
      <c r="N115" s="3">
        <v>44928</v>
      </c>
      <c r="O115" s="5">
        <v>100000</v>
      </c>
      <c r="P115" s="5">
        <v>100000</v>
      </c>
      <c r="Q115" t="s">
        <v>334</v>
      </c>
      <c r="S115" s="3">
        <v>45042</v>
      </c>
      <c r="X115" t="s">
        <v>102</v>
      </c>
      <c r="Y115" t="s">
        <v>103</v>
      </c>
      <c r="Z115" s="5">
        <v>1</v>
      </c>
      <c r="AA115" s="5">
        <v>100000</v>
      </c>
      <c r="AB115" s="5">
        <v>100000</v>
      </c>
    </row>
  </sheetData>
  <autoFilter ref="A1:AB1"/>
  <pageMargins left="0.7" right="0.7" top="0.75" bottom="0.75" header="0.3" footer="0.3"/>
  <pageSetup paperSize="9" orientation="landscape" horizontalDpi="0" verticalDpi="0"/>
  <headerFooter>
    <oddHeader>&amp;CAP Invoice on Hold 11i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abSelected="1" workbookViewId="0">
      <pane ySplit="1" topLeftCell="A2" activePane="bottomLeft" state="frozen"/>
      <selection activeCell="A1" sqref="A1"/>
    </sheetView>
  </sheetViews>
  <sheetFormatPr baseColWidth="10" defaultRowHeight="12.75" x14ac:dyDescent="0.5"/>
  <cols>
    <col min="1" max="1" width="34.234" bestFit="1" customWidth="1"/>
    <col min="2" max="2" width="28.631" bestFit="1" customWidth="1"/>
    <col min="3" max="3" width="30.206" bestFit="1" customWidth="1"/>
    <col min="4" max="4" width="20.94" bestFit="1" customWidth="1"/>
  </cols>
  <sheetData>
    <row r="1" spans="1:4" x14ac:dyDescent="0.5">
      <c r="A1" s="7" t="s">
        <v>336</v>
      </c>
      <c r="B1" t="s">
        <v>337</v>
      </c>
      <c r="C1" t="s">
        <v>338</v>
      </c>
      <c r="D1" t="s">
        <v>339</v>
      </c>
    </row>
    <row r="2" spans="1:4" x14ac:dyDescent="0.5">
      <c r="A2" s="8" t="s">
        <v>30</v>
      </c>
      <c r="B2" s="5">
        <v>15556031.57</v>
      </c>
      <c r="C2" s="5">
        <v>9790473.18</v>
      </c>
      <c r="D2" s="6">
        <v>113</v>
      </c>
    </row>
    <row r="3" spans="1:4" x14ac:dyDescent="0.5">
      <c r="A3" s="9" t="s">
        <v>31</v>
      </c>
      <c r="B3" s="5">
        <v>5759344.59</v>
      </c>
      <c r="C3" s="5">
        <v>0</v>
      </c>
      <c r="D3" s="6">
        <v>2</v>
      </c>
    </row>
    <row r="4" spans="1:4" x14ac:dyDescent="0.5">
      <c r="A4" s="10" t="s">
        <v>35</v>
      </c>
      <c r="B4" s="5">
        <v>5759344.59</v>
      </c>
      <c r="C4" s="5">
        <v>0</v>
      </c>
      <c r="D4" s="6">
        <v>2</v>
      </c>
    </row>
    <row r="5" spans="1:4" x14ac:dyDescent="0.5">
      <c r="A5" s="9" t="s">
        <v>44</v>
      </c>
      <c r="B5" s="5">
        <v>1000</v>
      </c>
      <c r="C5" s="5">
        <v>1000</v>
      </c>
      <c r="D5" s="6">
        <v>1</v>
      </c>
    </row>
    <row r="6" spans="1:4" x14ac:dyDescent="0.5">
      <c r="A6" s="10" t="s">
        <v>48</v>
      </c>
      <c r="B6" s="5">
        <v>1000</v>
      </c>
      <c r="C6" s="5">
        <v>1000</v>
      </c>
      <c r="D6" s="6">
        <v>1</v>
      </c>
    </row>
    <row r="7" spans="1:4" x14ac:dyDescent="0.5">
      <c r="A7" s="9" t="s">
        <v>53</v>
      </c>
      <c r="B7" s="5">
        <v>2155089.7</v>
      </c>
      <c r="C7" s="5">
        <v>2148982.8</v>
      </c>
      <c r="D7" s="6">
        <v>19</v>
      </c>
    </row>
    <row r="8" spans="1:4" x14ac:dyDescent="0.5">
      <c r="A8" s="10" t="s">
        <v>64</v>
      </c>
      <c r="B8" s="5">
        <v>2000000</v>
      </c>
      <c r="C8" s="5">
        <v>2000000</v>
      </c>
      <c r="D8" s="6">
        <v>1</v>
      </c>
    </row>
    <row r="9" spans="1:4" x14ac:dyDescent="0.5">
      <c r="A9" s="10" t="s">
        <v>57</v>
      </c>
      <c r="B9" s="5">
        <v>600</v>
      </c>
      <c r="C9" s="5">
        <v>600</v>
      </c>
      <c r="D9" s="6">
        <v>2</v>
      </c>
    </row>
    <row r="10" spans="1:4" x14ac:dyDescent="0.5">
      <c r="A10" s="10" t="s">
        <v>48</v>
      </c>
      <c r="B10" s="5">
        <v>3106.9</v>
      </c>
      <c r="C10" s="5">
        <v>3000</v>
      </c>
      <c r="D10" s="6">
        <v>2</v>
      </c>
    </row>
    <row r="11" spans="1:4" x14ac:dyDescent="0.5">
      <c r="A11" s="10" t="s">
        <v>131</v>
      </c>
      <c r="B11" s="5">
        <v>213.8</v>
      </c>
      <c r="C11" s="5">
        <v>213.8</v>
      </c>
      <c r="D11" s="6">
        <v>2</v>
      </c>
    </row>
    <row r="12" spans="1:4" x14ac:dyDescent="0.5">
      <c r="A12" s="10" t="s">
        <v>126</v>
      </c>
      <c r="B12" s="5">
        <v>1000</v>
      </c>
      <c r="C12" s="5">
        <v>1000</v>
      </c>
      <c r="D12" s="6">
        <v>1</v>
      </c>
    </row>
    <row r="13" spans="1:4" x14ac:dyDescent="0.5">
      <c r="A13" s="10" t="s">
        <v>116</v>
      </c>
      <c r="B13" s="5">
        <v>1000</v>
      </c>
      <c r="C13" s="5">
        <v>1000</v>
      </c>
      <c r="D13" s="6">
        <v>1</v>
      </c>
    </row>
    <row r="14" spans="1:4" x14ac:dyDescent="0.5">
      <c r="A14" s="10" t="s">
        <v>80</v>
      </c>
      <c r="B14" s="5">
        <v>1300</v>
      </c>
      <c r="C14" s="5">
        <v>1300</v>
      </c>
      <c r="D14" s="6">
        <v>2</v>
      </c>
    </row>
    <row r="15" spans="1:4" x14ac:dyDescent="0.5">
      <c r="A15" s="10" t="s">
        <v>106</v>
      </c>
      <c r="B15" s="5">
        <v>45000</v>
      </c>
      <c r="C15" s="5">
        <v>39000</v>
      </c>
      <c r="D15" s="6">
        <v>2</v>
      </c>
    </row>
    <row r="16" spans="1:4" x14ac:dyDescent="0.5">
      <c r="A16" s="10" t="s">
        <v>121</v>
      </c>
      <c r="B16" s="5">
        <v>1000</v>
      </c>
      <c r="C16" s="5">
        <v>1000</v>
      </c>
      <c r="D16" s="6">
        <v>1</v>
      </c>
    </row>
    <row r="17" spans="1:4" x14ac:dyDescent="0.5">
      <c r="A17" s="10" t="s">
        <v>90</v>
      </c>
      <c r="B17" s="5">
        <v>2069</v>
      </c>
      <c r="C17" s="5">
        <v>2069</v>
      </c>
      <c r="D17" s="6">
        <v>2</v>
      </c>
    </row>
    <row r="18" spans="1:4" x14ac:dyDescent="0.5">
      <c r="A18" s="10" t="s">
        <v>85</v>
      </c>
      <c r="B18" s="5">
        <v>800</v>
      </c>
      <c r="C18" s="5">
        <v>800</v>
      </c>
      <c r="D18" s="6">
        <v>1</v>
      </c>
    </row>
    <row r="19" spans="1:4" x14ac:dyDescent="0.5">
      <c r="A19" s="10" t="s">
        <v>74</v>
      </c>
      <c r="B19" s="5">
        <v>-1000</v>
      </c>
      <c r="C19" s="5">
        <v>-1000</v>
      </c>
      <c r="D19" s="6">
        <v>1</v>
      </c>
    </row>
    <row r="20" spans="1:4" x14ac:dyDescent="0.5">
      <c r="A20" s="10" t="s">
        <v>97</v>
      </c>
      <c r="B20" s="5">
        <v>100000</v>
      </c>
      <c r="C20" s="5">
        <v>100000</v>
      </c>
      <c r="D20" s="6">
        <v>1</v>
      </c>
    </row>
    <row r="21" spans="1:4" x14ac:dyDescent="0.5">
      <c r="A21" s="9" t="s">
        <v>138</v>
      </c>
      <c r="B21" s="5">
        <v>7264790.9</v>
      </c>
      <c r="C21" s="5">
        <v>7264684</v>
      </c>
      <c r="D21" s="6">
        <v>62</v>
      </c>
    </row>
    <row r="22" spans="1:4" x14ac:dyDescent="0.5">
      <c r="A22" s="10" t="s">
        <v>232</v>
      </c>
      <c r="B22" s="5">
        <v>1700</v>
      </c>
      <c r="C22" s="5">
        <v>1700</v>
      </c>
      <c r="D22" s="6">
        <v>3</v>
      </c>
    </row>
    <row r="23" spans="1:4" x14ac:dyDescent="0.5">
      <c r="A23" s="10" t="s">
        <v>64</v>
      </c>
      <c r="B23" s="5">
        <v>6362</v>
      </c>
      <c r="C23" s="5">
        <v>6362</v>
      </c>
      <c r="D23" s="6">
        <v>4</v>
      </c>
    </row>
    <row r="24" spans="1:4" x14ac:dyDescent="0.5">
      <c r="A24" s="10" t="s">
        <v>243</v>
      </c>
      <c r="B24" s="5">
        <v>2000</v>
      </c>
      <c r="C24" s="5">
        <v>2000</v>
      </c>
      <c r="D24" s="6">
        <v>1</v>
      </c>
    </row>
    <row r="25" spans="1:4" x14ac:dyDescent="0.5">
      <c r="A25" s="10" t="s">
        <v>48</v>
      </c>
      <c r="B25" s="5">
        <v>13427.9</v>
      </c>
      <c r="C25" s="5">
        <v>13321</v>
      </c>
      <c r="D25" s="6">
        <v>13</v>
      </c>
    </row>
    <row r="26" spans="1:4" x14ac:dyDescent="0.5">
      <c r="A26" s="10" t="s">
        <v>131</v>
      </c>
      <c r="B26" s="5">
        <v>3600</v>
      </c>
      <c r="C26" s="5">
        <v>3600</v>
      </c>
      <c r="D26" s="6">
        <v>9</v>
      </c>
    </row>
    <row r="27" spans="1:4" x14ac:dyDescent="0.5">
      <c r="A27" s="10" t="s">
        <v>126</v>
      </c>
      <c r="B27" s="5">
        <v>2200</v>
      </c>
      <c r="C27" s="5">
        <v>2200</v>
      </c>
      <c r="D27" s="6">
        <v>3</v>
      </c>
    </row>
    <row r="28" spans="1:4" x14ac:dyDescent="0.5">
      <c r="A28" s="10" t="s">
        <v>116</v>
      </c>
      <c r="B28" s="5">
        <v>-100</v>
      </c>
      <c r="C28" s="5">
        <v>-100</v>
      </c>
      <c r="D28" s="6">
        <v>1</v>
      </c>
    </row>
    <row r="29" spans="1:4" x14ac:dyDescent="0.5">
      <c r="A29" s="10" t="s">
        <v>248</v>
      </c>
      <c r="B29" s="5">
        <v>2500</v>
      </c>
      <c r="C29" s="5">
        <v>2500</v>
      </c>
      <c r="D29" s="6">
        <v>1</v>
      </c>
    </row>
    <row r="30" spans="1:4" x14ac:dyDescent="0.5">
      <c r="A30" s="10" t="s">
        <v>198</v>
      </c>
      <c r="B30" s="5">
        <v>2200</v>
      </c>
      <c r="C30" s="5">
        <v>2200</v>
      </c>
      <c r="D30" s="6">
        <v>3</v>
      </c>
    </row>
    <row r="31" spans="1:4" x14ac:dyDescent="0.5">
      <c r="A31" s="10" t="s">
        <v>80</v>
      </c>
      <c r="B31" s="5">
        <v>66800</v>
      </c>
      <c r="C31" s="5">
        <v>66800</v>
      </c>
      <c r="D31" s="6">
        <v>6</v>
      </c>
    </row>
    <row r="32" spans="1:4" x14ac:dyDescent="0.5">
      <c r="A32" s="10" t="s">
        <v>90</v>
      </c>
      <c r="B32" s="5">
        <v>1000</v>
      </c>
      <c r="C32" s="5">
        <v>1000</v>
      </c>
      <c r="D32" s="6">
        <v>1</v>
      </c>
    </row>
    <row r="33" spans="1:4" x14ac:dyDescent="0.5">
      <c r="A33" s="10" t="s">
        <v>149</v>
      </c>
      <c r="B33" s="5">
        <v>3295</v>
      </c>
      <c r="C33" s="5">
        <v>3295</v>
      </c>
      <c r="D33" s="6">
        <v>1</v>
      </c>
    </row>
    <row r="34" spans="1:4" x14ac:dyDescent="0.5">
      <c r="A34" s="10" t="s">
        <v>170</v>
      </c>
      <c r="B34" s="5">
        <v>900</v>
      </c>
      <c r="C34" s="5">
        <v>900</v>
      </c>
      <c r="D34" s="6">
        <v>1</v>
      </c>
    </row>
    <row r="35" spans="1:4" x14ac:dyDescent="0.5">
      <c r="A35" s="10" t="s">
        <v>179</v>
      </c>
      <c r="B35" s="5">
        <v>8700</v>
      </c>
      <c r="C35" s="5">
        <v>8700</v>
      </c>
      <c r="D35" s="6">
        <v>1</v>
      </c>
    </row>
    <row r="36" spans="1:4" x14ac:dyDescent="0.5">
      <c r="A36" s="10" t="s">
        <v>74</v>
      </c>
      <c r="B36" s="5">
        <v>-1000</v>
      </c>
      <c r="C36" s="5">
        <v>-1000</v>
      </c>
      <c r="D36" s="6">
        <v>1</v>
      </c>
    </row>
    <row r="37" spans="1:4" x14ac:dyDescent="0.5">
      <c r="A37" s="10" t="s">
        <v>97</v>
      </c>
      <c r="B37" s="5">
        <v>31000</v>
      </c>
      <c r="C37" s="5">
        <v>31000</v>
      </c>
      <c r="D37" s="6">
        <v>4</v>
      </c>
    </row>
    <row r="38" spans="1:4" x14ac:dyDescent="0.5">
      <c r="A38" s="10" t="s">
        <v>220</v>
      </c>
      <c r="B38" s="5">
        <v>25000</v>
      </c>
      <c r="C38" s="5">
        <v>25000</v>
      </c>
      <c r="D38" s="6">
        <v>1</v>
      </c>
    </row>
    <row r="39" spans="1:4" x14ac:dyDescent="0.5">
      <c r="A39" s="10" t="s">
        <v>245</v>
      </c>
      <c r="B39" s="5">
        <v>7000000</v>
      </c>
      <c r="C39" s="5">
        <v>7000000</v>
      </c>
      <c r="D39" s="6">
        <v>1</v>
      </c>
    </row>
    <row r="40" spans="1:4" x14ac:dyDescent="0.5">
      <c r="A40" s="10" t="s">
        <v>215</v>
      </c>
      <c r="B40" s="5">
        <v>200</v>
      </c>
      <c r="C40" s="5">
        <v>200</v>
      </c>
      <c r="D40" s="6">
        <v>2</v>
      </c>
    </row>
    <row r="41" spans="1:4" x14ac:dyDescent="0.5">
      <c r="A41" s="10" t="s">
        <v>155</v>
      </c>
      <c r="B41" s="5">
        <v>53140</v>
      </c>
      <c r="C41" s="5">
        <v>53140</v>
      </c>
      <c r="D41" s="6">
        <v>1</v>
      </c>
    </row>
    <row r="42" spans="1:4" x14ac:dyDescent="0.5">
      <c r="A42" s="10" t="s">
        <v>29</v>
      </c>
      <c r="B42" s="5">
        <v>38500</v>
      </c>
      <c r="C42" s="5">
        <v>38500</v>
      </c>
      <c r="D42" s="6">
        <v>3</v>
      </c>
    </row>
    <row r="43" spans="1:4" x14ac:dyDescent="0.5">
      <c r="A43" s="10" t="s">
        <v>141</v>
      </c>
      <c r="B43" s="5">
        <v>3366</v>
      </c>
      <c r="C43" s="5">
        <v>3366</v>
      </c>
      <c r="D43" s="6">
        <v>1</v>
      </c>
    </row>
    <row r="44" spans="1:4" x14ac:dyDescent="0.5">
      <c r="A44" s="9" t="s">
        <v>265</v>
      </c>
      <c r="B44" s="5">
        <v>50000</v>
      </c>
      <c r="C44" s="5">
        <v>50000</v>
      </c>
      <c r="D44" s="6">
        <v>1</v>
      </c>
    </row>
    <row r="45" spans="1:4" x14ac:dyDescent="0.5">
      <c r="A45" s="10" t="s">
        <v>268</v>
      </c>
      <c r="B45" s="5">
        <v>50000</v>
      </c>
      <c r="C45" s="5">
        <v>50000</v>
      </c>
      <c r="D45" s="6">
        <v>1</v>
      </c>
    </row>
    <row r="46" spans="1:4" x14ac:dyDescent="0.5">
      <c r="A46" s="9" t="s">
        <v>271</v>
      </c>
      <c r="B46" s="5">
        <v>50000</v>
      </c>
      <c r="C46" s="5">
        <v>50000</v>
      </c>
      <c r="D46" s="6">
        <v>1</v>
      </c>
    </row>
    <row r="47" spans="1:4" x14ac:dyDescent="0.5">
      <c r="A47" s="10" t="s">
        <v>80</v>
      </c>
      <c r="B47" s="5">
        <v>50000</v>
      </c>
      <c r="C47" s="5">
        <v>50000</v>
      </c>
      <c r="D47" s="6">
        <v>1</v>
      </c>
    </row>
    <row r="48" spans="1:4" x14ac:dyDescent="0.5">
      <c r="A48" s="9" t="s">
        <v>275</v>
      </c>
      <c r="B48" s="5">
        <v>0</v>
      </c>
      <c r="D48" s="6">
        <v>7</v>
      </c>
    </row>
    <row r="49" spans="1:4" x14ac:dyDescent="0.5">
      <c r="A49" s="10" t="s">
        <v>64</v>
      </c>
      <c r="B49" s="5">
        <v>0</v>
      </c>
      <c r="D49" s="6">
        <v>1</v>
      </c>
    </row>
    <row r="50" spans="1:4" x14ac:dyDescent="0.5">
      <c r="A50" s="10" t="s">
        <v>80</v>
      </c>
      <c r="D50" s="6">
        <v>1</v>
      </c>
    </row>
    <row r="51" spans="1:4" x14ac:dyDescent="0.5">
      <c r="A51" s="10" t="s">
        <v>290</v>
      </c>
      <c r="D51" s="6">
        <v>1</v>
      </c>
    </row>
    <row r="52" spans="1:4" x14ac:dyDescent="0.5">
      <c r="A52" s="10" t="s">
        <v>292</v>
      </c>
      <c r="D52" s="6">
        <v>1</v>
      </c>
    </row>
    <row r="53" spans="1:4" x14ac:dyDescent="0.5">
      <c r="A53" s="10" t="s">
        <v>279</v>
      </c>
      <c r="B53" s="5">
        <v>0</v>
      </c>
      <c r="D53" s="6">
        <v>2</v>
      </c>
    </row>
    <row r="54" spans="1:4" x14ac:dyDescent="0.5">
      <c r="A54" s="10" t="s">
        <v>297</v>
      </c>
      <c r="D54" s="6">
        <v>1</v>
      </c>
    </row>
    <row r="55" spans="1:4" x14ac:dyDescent="0.5">
      <c r="A55" s="9" t="s">
        <v>307</v>
      </c>
      <c r="B55" s="5">
        <v>3000</v>
      </c>
      <c r="C55" s="5">
        <v>3000</v>
      </c>
      <c r="D55" s="6">
        <v>1</v>
      </c>
    </row>
    <row r="56" spans="1:4" x14ac:dyDescent="0.5">
      <c r="A56" s="10" t="s">
        <v>48</v>
      </c>
      <c r="B56" s="5">
        <v>3000</v>
      </c>
      <c r="C56" s="5">
        <v>3000</v>
      </c>
      <c r="D56" s="6">
        <v>1</v>
      </c>
    </row>
    <row r="57" spans="1:4" x14ac:dyDescent="0.5">
      <c r="A57" s="9" t="s">
        <v>299</v>
      </c>
      <c r="B57" s="5">
        <v>1768.56</v>
      </c>
      <c r="C57" s="5">
        <v>1768.56</v>
      </c>
      <c r="D57" s="6">
        <v>1</v>
      </c>
    </row>
    <row r="58" spans="1:4" x14ac:dyDescent="0.5">
      <c r="A58" s="10" t="s">
        <v>302</v>
      </c>
      <c r="B58" s="5">
        <v>1768.56</v>
      </c>
      <c r="C58" s="5">
        <v>1768.56</v>
      </c>
      <c r="D58" s="6">
        <v>1</v>
      </c>
    </row>
    <row r="59" spans="1:4" x14ac:dyDescent="0.5">
      <c r="A59" s="9" t="s">
        <v>309</v>
      </c>
      <c r="B59" s="5">
        <v>1000</v>
      </c>
      <c r="C59" s="5">
        <v>1000</v>
      </c>
      <c r="D59" s="6">
        <v>1</v>
      </c>
    </row>
    <row r="60" spans="1:4" x14ac:dyDescent="0.5">
      <c r="A60" s="10" t="s">
        <v>48</v>
      </c>
      <c r="B60" s="5">
        <v>1000</v>
      </c>
      <c r="C60" s="5">
        <v>1000</v>
      </c>
      <c r="D60" s="6">
        <v>1</v>
      </c>
    </row>
    <row r="61" spans="1:4" x14ac:dyDescent="0.5">
      <c r="A61" s="9" t="s">
        <v>313</v>
      </c>
      <c r="B61" s="5">
        <v>110018.91</v>
      </c>
      <c r="C61" s="5">
        <v>110018.91</v>
      </c>
      <c r="D61" s="6">
        <v>8</v>
      </c>
    </row>
    <row r="62" spans="1:4" x14ac:dyDescent="0.5">
      <c r="A62" s="10" t="s">
        <v>48</v>
      </c>
      <c r="B62" s="5">
        <v>1350.35</v>
      </c>
      <c r="C62" s="5">
        <v>1350.35</v>
      </c>
      <c r="D62" s="6">
        <v>4</v>
      </c>
    </row>
    <row r="63" spans="1:4" x14ac:dyDescent="0.5">
      <c r="A63" s="10" t="s">
        <v>90</v>
      </c>
      <c r="B63" s="5">
        <v>106900</v>
      </c>
      <c r="C63" s="5">
        <v>106900</v>
      </c>
      <c r="D63" s="6">
        <v>3</v>
      </c>
    </row>
    <row r="64" spans="1:4" x14ac:dyDescent="0.5">
      <c r="A64" s="10" t="s">
        <v>302</v>
      </c>
      <c r="B64" s="5">
        <v>1768.56</v>
      </c>
      <c r="C64" s="5">
        <v>1768.56</v>
      </c>
      <c r="D64" s="6">
        <v>1</v>
      </c>
    </row>
    <row r="65" spans="1:4" x14ac:dyDescent="0.5">
      <c r="A65" s="9" t="s">
        <v>327</v>
      </c>
      <c r="B65" s="5">
        <v>159018.91</v>
      </c>
      <c r="C65" s="5">
        <v>159018.91</v>
      </c>
      <c r="D65" s="6">
        <v>8</v>
      </c>
    </row>
    <row r="66" spans="1:4" x14ac:dyDescent="0.5">
      <c r="A66" s="10" t="s">
        <v>48</v>
      </c>
      <c r="B66" s="5">
        <v>350.35</v>
      </c>
      <c r="C66" s="5">
        <v>350.35</v>
      </c>
      <c r="D66" s="6">
        <v>3</v>
      </c>
    </row>
    <row r="67" spans="1:4" x14ac:dyDescent="0.5">
      <c r="A67" s="10" t="s">
        <v>80</v>
      </c>
      <c r="B67" s="5">
        <v>50000</v>
      </c>
      <c r="C67" s="5">
        <v>50000</v>
      </c>
      <c r="D67" s="6">
        <v>1</v>
      </c>
    </row>
    <row r="68" spans="1:4" x14ac:dyDescent="0.5">
      <c r="A68" s="10" t="s">
        <v>90</v>
      </c>
      <c r="B68" s="5">
        <v>106900</v>
      </c>
      <c r="C68" s="5">
        <v>106900</v>
      </c>
      <c r="D68" s="6">
        <v>3</v>
      </c>
    </row>
    <row r="69" spans="1:4" x14ac:dyDescent="0.5">
      <c r="A69" s="10" t="s">
        <v>302</v>
      </c>
      <c r="B69" s="5">
        <v>1768.56</v>
      </c>
      <c r="C69" s="5">
        <v>1768.56</v>
      </c>
      <c r="D69" s="6">
        <v>1</v>
      </c>
    </row>
    <row r="70" spans="1:4" x14ac:dyDescent="0.5">
      <c r="A70" s="9" t="s">
        <v>330</v>
      </c>
      <c r="B70" s="5">
        <v>1000</v>
      </c>
      <c r="C70" s="5">
        <v>1000</v>
      </c>
      <c r="D70" s="6">
        <v>1</v>
      </c>
    </row>
    <row r="71" spans="1:4" x14ac:dyDescent="0.5">
      <c r="A71" s="10" t="s">
        <v>116</v>
      </c>
      <c r="B71" s="5">
        <v>1000</v>
      </c>
      <c r="C71" s="5">
        <v>1000</v>
      </c>
      <c r="D71" s="6">
        <v>1</v>
      </c>
    </row>
    <row r="72" spans="1:4" x14ac:dyDescent="0.5">
      <c r="A72" s="8" t="s">
        <v>334</v>
      </c>
      <c r="B72" s="5">
        <v>100000</v>
      </c>
      <c r="C72" s="5">
        <v>100000</v>
      </c>
      <c r="D72" s="6">
        <v>1</v>
      </c>
    </row>
    <row r="73" spans="1:4" x14ac:dyDescent="0.5">
      <c r="A73" s="9" t="s">
        <v>334</v>
      </c>
      <c r="B73" s="5">
        <v>100000</v>
      </c>
      <c r="C73" s="5">
        <v>100000</v>
      </c>
      <c r="D73" s="6">
        <v>1</v>
      </c>
    </row>
    <row r="74" spans="1:4" x14ac:dyDescent="0.5">
      <c r="A74" s="10" t="s">
        <v>97</v>
      </c>
      <c r="B74" s="5">
        <v>100000</v>
      </c>
      <c r="C74" s="5">
        <v>100000</v>
      </c>
      <c r="D74" s="6">
        <v>1</v>
      </c>
    </row>
    <row r="75" spans="1:4" x14ac:dyDescent="0.5">
      <c r="A75" s="8" t="s">
        <v>340</v>
      </c>
      <c r="B75" s="5">
        <v>15656031.57</v>
      </c>
      <c r="C75" s="5">
        <v>9890473.18</v>
      </c>
      <c r="D75" s="6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10" defaultRowHeight="12.75" x14ac:dyDescent="0.2"/>
  <cols>
    <col min="1" max="1" width="13.528" bestFit="1" customWidth="1"/>
    <col min="2" max="2" width="32.024" bestFit="1" customWidth="1"/>
  </cols>
  <sheetData>
    <row r="1" spans="1:2" x14ac:dyDescent="0.2">
      <c r="A1" s="1" t="s">
        <v>341</v>
      </c>
      <c r="B1" s="6" t="s">
        <v>342</v>
      </c>
    </row>
    <row r="2" spans="1:2" x14ac:dyDescent="0.2">
      <c r="A2" s="1" t="s">
        <v>343</v>
      </c>
      <c r="B2" s="6" t="s">
        <v>344</v>
      </c>
    </row>
    <row r="3" spans="1:2" x14ac:dyDescent="0.2">
      <c r="A3" s="1" t="s">
        <v>345</v>
      </c>
      <c r="B3" s="4">
        <v>45530.302511574074</v>
      </c>
    </row>
    <row r="4" spans="1:2" x14ac:dyDescent="0.2">
      <c r="A4" s="1" t="s">
        <v>346</v>
      </c>
      <c r="B4" s="6">
        <v>18128414</v>
      </c>
    </row>
    <row r="5" spans="1:2" x14ac:dyDescent="0.2">
      <c r="A5" s="1" t="s">
        <v>347</v>
      </c>
      <c r="B5" s="6" t="s">
        <v>348</v>
      </c>
    </row>
    <row r="6" spans="1:2" x14ac:dyDescent="0.2">
      <c r="A6" s="1" t="s">
        <v>349</v>
      </c>
      <c r="B6" s="6" t="s">
        <v>350</v>
      </c>
    </row>
    <row r="7" spans="1:2" x14ac:dyDescent="0.2">
      <c r="A7" s="1" t="s">
        <v>351</v>
      </c>
      <c r="B7" s="6" t="s">
        <v>352</v>
      </c>
    </row>
    <row r="8" spans="1:2" x14ac:dyDescent="0.2">
      <c r="A8" s="1" t="s">
        <v>353</v>
      </c>
      <c r="B8" s="6" t="s">
        <v>354</v>
      </c>
    </row>
    <row r="10" spans="1:2" x14ac:dyDescent="0.2">
      <c r="A10" s="1" t="s">
        <v>1</v>
      </c>
      <c r="B10" s="6" t="s">
        <v>29</v>
      </c>
    </row>
    <row r="11" spans="1:2" x14ac:dyDescent="0.2">
      <c r="A11" s="1" t="s">
        <v>355</v>
      </c>
      <c r="B11" s="6" t="s">
        <v>3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 Invoice on Hold 11i</vt:lpstr>
      <vt:lpstr>Pivot</vt:lpstr>
      <vt:lpstr>Parameters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2024-08-26T07:15:44Z</dcterms:created>
  <dcterms:modified xsi:type="dcterms:W3CDTF">2024-08-26T07:15:44Z</dcterms:modified>
</cp:coreProperties>
</file>